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<sst xmlns="http://schemas.openxmlformats.org/spreadsheetml/2006/main" count="33" uniqueCount="33">
  <si>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</si>
  <si>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TDC030</t>
  </si>
  <si>
    <t xml:space="preserve">U</t>
  </si>
  <si>
    <t xml:space="preserve">Bac à laver.</t>
  </si>
  <si>
    <r>
      <rPr>
        <sz val="8.25"/>
        <color rgb="FF000000"/>
        <rFont val="Arial"/>
        <family val="2"/>
      </rPr>
      <t xml:space="preserve">Bac à laver en porcelaine sanitaire, modèle Henares "ROCA", couleur blanche, de 600x390x360 mm, avec meuble support de panneau aggloméré, de 378x555x786 mm, équipé avec robinet mélangeur mural, pour bac à laver, de bec tournant, finition chromé, modèle Brava "ROCA", avec mousseur, avec évacuation et siphon. Comprend la connexion aux réseaux d'eau froide et chaude et au réseau d'évacuation existants, la fixation de l'appareil et le scellement avec du silicone.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</si>
  <si>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</si>
  <si>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</si>
  <si>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</si>
  <si>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</si>
  <si>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</si>
  <si>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</si>
  <si>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mt30lar010h</t>
  </si>
  <si>
    <t xml:space="preserve">Bac à laver en porcelaine sanitaire, modèle Henares "ROCA", couleur blanche, de 600x390x360 mm.</t>
  </si>
  <si>
    <t xml:space="preserve">U</t>
  </si>
  <si>
    <t xml:space="preserve">mt30lar012b</t>
  </si>
  <si>
    <t xml:space="preserve">Meuble support de panneau aggloméré, de 378x555x786 mm, pour bac à laver modèle Henares "ROCA".</t>
  </si>
  <si>
    <t xml:space="preserve">U</t>
  </si>
  <si>
    <t xml:space="preserve">mt31gmo040a</t>
  </si>
  <si>
    <t xml:space="preserve">Robinet mélangeur mural, pour bac à laver, de bec tournant, finition chromé, modèle Brava "ROCA", avec mousseur, selon NF EN 200.</t>
  </si>
  <si>
    <t xml:space="preserve">U</t>
  </si>
  <si>
    <t xml:space="preserve">mt30dla010a</t>
  </si>
  <si>
    <t xml:space="preserve">Déversoir courbe démontable avec siphon bouteille pour bac à laver.</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</si>
  <si>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</si>
  <si>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</si>
  <si>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</si>
  <si>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</si>
  <si>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</si>
  <si>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</si>
  <si>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</si>
  <si>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</si>
  <si>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</si>
  <si>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194.636,02F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</si>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</sst>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6.33"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116078</v>
      </c>
      <c r="G9" s="13">
        <f ca="1">ROUND(INDIRECT(ADDRESS(ROW()+(0), COLUMN()+(-3), 1))*INDIRECT(ADDRESS(ROW()+(0), COLUMN()+(-1), 1)), 2)</f>
        <v>116078</v>
      </c>
    </row>
    <row r="10" spans="1:7" ht="24.00" thickBot="1" customHeight="1">
      <c r="A10" s="14" t="s">
        <v>14</v>
      </c>
      <c r="B10" s="14"/>
      <c r="C10" s="14" t="s">
        <v>15</v>
      </c>
      <c r="D10" s="15">
        <v>1</v>
      </c>
      <c r="E10" s="16" t="s">
        <v>16</v>
      </c>
      <c r="F10" s="17">
        <v>70847.8</v>
      </c>
      <c r="G10" s="17">
        <f ca="1">ROUND(INDIRECT(ADDRESS(ROW()+(0), COLUMN()+(-3), 1))*INDIRECT(ADDRESS(ROW()+(0), COLUMN()+(-1), 1)), 2)</f>
        <v>70847.8</v>
      </c>
    </row>
    <row r="11" spans="1:7" ht="24.00" thickBot="1" customHeight="1">
      <c r="A11" s="14" t="s">
        <v>17</v>
      </c>
      <c r="B11" s="14"/>
      <c r="C11" s="14" t="s">
        <v>18</v>
      </c>
      <c r="D11" s="15">
        <v>1</v>
      </c>
      <c r="E11" s="16" t="s">
        <v>19</v>
      </c>
      <c r="F11" s="17">
        <v>80898.9</v>
      </c>
      <c r="G11" s="17">
        <f ca="1">ROUND(INDIRECT(ADDRESS(ROW()+(0), COLUMN()+(-3), 1))*INDIRECT(ADDRESS(ROW()+(0), COLUMN()+(-1), 1)), 2)</f>
        <v>80898.9</v>
      </c>
    </row>
    <row r="12" spans="1:7" ht="13.50" thickBot="1" customHeight="1">
      <c r="A12" s="14" t="s">
        <v>20</v>
      </c>
      <c r="B12" s="14"/>
      <c r="C12" s="14" t="s">
        <v>21</v>
      </c>
      <c r="D12" s="15">
        <v>1</v>
      </c>
      <c r="E12" s="16" t="s">
        <v>22</v>
      </c>
      <c r="F12" s="17">
        <v>3081.86</v>
      </c>
      <c r="G12" s="17">
        <f ca="1">ROUND(INDIRECT(ADDRESS(ROW()+(0), COLUMN()+(-3), 1))*INDIRECT(ADDRESS(ROW()+(0), COLUMN()+(-1), 1)), 2)</f>
        <v>3081.86</v>
      </c>
    </row>
    <row r="13" spans="1:7" ht="13.50" thickBot="1" customHeight="1">
      <c r="A13" s="14" t="s">
        <v>23</v>
      </c>
      <c r="B13" s="14"/>
      <c r="C13" s="14" t="s">
        <v>24</v>
      </c>
      <c r="D13" s="15">
        <v>0.721</v>
      </c>
      <c r="E13" s="16" t="s">
        <v>25</v>
      </c>
      <c r="F13" s="17">
        <v>1700.48</v>
      </c>
      <c r="G13" s="17">
        <f ca="1">ROUND(INDIRECT(ADDRESS(ROW()+(0), COLUMN()+(-3), 1))*INDIRECT(ADDRESS(ROW()+(0), COLUMN()+(-1), 1)), 2)</f>
        <v>1226.05</v>
      </c>
    </row>
    <row r="14" spans="1:7" ht="13.50" thickBot="1" customHeight="1">
      <c r="A14" s="14" t="s">
        <v>26</v>
      </c>
      <c r="B14" s="14"/>
      <c r="C14" s="18" t="s">
        <v>27</v>
      </c>
      <c r="D14" s="19">
        <v>0.481</v>
      </c>
      <c r="E14" s="20" t="s">
        <v>28</v>
      </c>
      <c r="F14" s="21">
        <v>971.13</v>
      </c>
      <c r="G14" s="21">
        <f ca="1">ROUND(INDIRECT(ADDRESS(ROW()+(0), COLUMN()+(-3), 1))*INDIRECT(ADDRESS(ROW()+(0), COLUMN()+(-1), 1)), 2)</f>
        <v>467.11</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272599</v>
      </c>
      <c r="G15" s="24">
        <f ca="1">ROUND(INDIRECT(ADDRESS(ROW()+(0), COLUMN()+(-3), 1))*INDIRECT(ADDRESS(ROW()+(0), COLUMN()+(-1), 1))/100, 2)</f>
        <v>5451.99</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278051</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