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<sst xmlns="http://schemas.openxmlformats.org/spreadsheetml/2006/main" count="29" uniqueCount="29">
  <si>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</si>
  <si>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TXP090</t>
  </si>
  <si>
    <t xml:space="preserve">m</t>
  </si>
  <si>
    <t xml:space="preserve">Ouverture de saignées.</t>
  </si>
  <si>
    <r>
      <rPr>
        <sz val="8.25"/>
        <color rgb="FF000000"/>
        <rFont val="Arial"/>
        <family val="2"/>
      </rPr>
      <t xml:space="preserve">Ouverture et fermeture de saignées avec du mortier de ciment, confectionné sur chantier, dosage 1:6 dans maçonnerie de bloc creux en béton, avec rainureuse électrique sans affecter la stabilité de l'élément constructif.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</si>
  <si>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</si>
  <si>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</si>
  <si>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</si>
  <si>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</si>
  <si>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</si>
  <si>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</si>
  <si>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</si>
  <si>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</si>
  <si>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</si>
  <si>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</si>
  <si>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</si>
  <si>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</si>
  <si>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</si>
  <si>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</si>
  <si>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</si>
  <si>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mq06hor010</t>
  </si>
  <si>
    <t xml:space="preserve">Bétonnière électrique avec une capacité de gâchage de 160 l.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</si>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</sst>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3.74" customWidth="1"/>
    <col min="4" max="4" width="56.61" customWidth="1"/>
    <col min="5" max="5" width="12.58" customWidth="1"/>
    <col min="6" max="6" width="9.86" customWidth="1"/>
    <col min="7" max="7" width="19.38" customWidth="1"/>
    <col min="8" max="8" width="12.7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0.006</v>
      </c>
      <c r="F9" s="11" t="s">
        <v>13</v>
      </c>
      <c r="G9" s="13">
        <v>1089.22</v>
      </c>
      <c r="H9" s="13">
        <f ca="1">ROUND(INDIRECT(ADDRESS(ROW()+(0), COLUMN()+(-3), 1))*INDIRECT(ADDRESS(ROW()+(0), COLUMN()+(-1), 1)), 2)</f>
        <v>6.54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0.008</v>
      </c>
      <c r="F10" s="16" t="s">
        <v>16</v>
      </c>
      <c r="G10" s="17">
        <v>11641.9</v>
      </c>
      <c r="H10" s="17">
        <f ca="1">ROUND(INDIRECT(ADDRESS(ROW()+(0), COLUMN()+(-3), 1))*INDIRECT(ADDRESS(ROW()+(0), COLUMN()+(-1), 1)), 2)</f>
        <v>93.14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1.25</v>
      </c>
      <c r="F11" s="16" t="s">
        <v>19</v>
      </c>
      <c r="G11" s="17">
        <v>79.15</v>
      </c>
      <c r="H11" s="17">
        <f ca="1">ROUND(INDIRECT(ADDRESS(ROW()+(0), COLUMN()+(-3), 1))*INDIRECT(ADDRESS(ROW()+(0), COLUMN()+(-1), 1)), 2)</f>
        <v>98.94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0.006</v>
      </c>
      <c r="F12" s="16" t="s">
        <v>22</v>
      </c>
      <c r="G12" s="17">
        <v>1645.24</v>
      </c>
      <c r="H12" s="17">
        <f ca="1">ROUND(INDIRECT(ADDRESS(ROW()+(0), COLUMN()+(-3), 1))*INDIRECT(ADDRESS(ROW()+(0), COLUMN()+(-1), 1)), 2)</f>
        <v>9.87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0.464</v>
      </c>
      <c r="F13" s="20" t="s">
        <v>25</v>
      </c>
      <c r="G13" s="21">
        <v>935.45</v>
      </c>
      <c r="H13" s="21">
        <f ca="1">ROUND(INDIRECT(ADDRESS(ROW()+(0), COLUMN()+(-3), 1))*INDIRECT(ADDRESS(ROW()+(0), COLUMN()+(-1), 1)), 2)</f>
        <v>434.05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642.54</v>
      </c>
      <c r="H14" s="24">
        <f ca="1">ROUND(INDIRECT(ADDRESS(ROW()+(0), COLUMN()+(-3), 1))*INDIRECT(ADDRESS(ROW()+(0), COLUMN()+(-1), 1))/100, 2)</f>
        <v>12.85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655.39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