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<sst xmlns="http://schemas.openxmlformats.org/spreadsheetml/2006/main" count="27" uniqueCount="27">
  <si>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</si>
  <si>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TVW070</t>
  </si>
  <si>
    <t xml:space="preserve">U</t>
  </si>
  <si>
    <t xml:space="preserve">Système de contrôle automatique.</t>
  </si>
  <si>
    <r>
      <rPr>
        <sz val="8.25"/>
        <color rgb="FF000000"/>
        <rFont val="Arial"/>
        <family val="2"/>
      </rPr>
      <t xml:space="preserve">Système de contrôle automatique, constitué de bypass en acier galvanisé, pour conduit de 160 mm de diamètre nominal, composé de Té 90° avec joints en EPDM à double lèvre, registre de régulation du débit d'air et servomoteur; et sonde de température extérieure. Le prix ne comprend pas l'installation électrique.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</si>
  <si>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</si>
  <si>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</si>
  <si>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</si>
  <si>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</si>
  <si>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</si>
  <si>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</si>
  <si>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mt42vgg060a</t>
  </si>
  <si>
    <t xml:space="preserve">Bypass en acier galvanisé, pour conduit de 160 mm de diamètre nominal, composé de Té 90° avec joints en EPDM à double lèvre, registre de régulation du débit d'air et servomoteur.</t>
  </si>
  <si>
    <t xml:space="preserve">U</t>
  </si>
  <si>
    <t xml:space="preserve">mt42vgg065a</t>
  </si>
  <si>
    <t xml:space="preserve">Sonde de température extérieure.</t>
  </si>
  <si>
    <t xml:space="preserve">U</t>
  </si>
  <si>
    <t xml:space="preserve">mo011</t>
  </si>
  <si>
    <t xml:space="preserve">Compagnon professionnel III/CP2 monteur.</t>
  </si>
  <si>
    <t xml:space="preserve">h</t>
  </si>
  <si>
    <t xml:space="preserve">mo080</t>
  </si>
  <si>
    <t xml:space="preserve">Ouvrier professionnel II/OP monteur.</t>
  </si>
  <si>
    <t xml:space="preserve">h</t>
  </si>
  <si>
    <t xml:space="preserve">Frais de chantier des unités d'ouvrage</t>
  </si>
  <si>
    <t xml:space="preserve">%</t>
  </si>
  <si>
    <t xml:space="preserve">Coût d'entretien décennal: 79.741,65F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</si>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</sst>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3.74" customWidth="1"/>
    <col min="3" max="3" width="1.19" customWidth="1"/>
    <col min="4" max="4" width="75.82" customWidth="1"/>
    <col min="5" max="5" width="8.16" customWidth="1"/>
    <col min="6" max="6" width="5.44" customWidth="1"/>
    <col min="7" max="7" width="14.96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478683</v>
      </c>
      <c r="H9" s="13">
        <f ca="1">ROUND(INDIRECT(ADDRESS(ROW()+(0), COLUMN()+(-3), 1))*INDIRECT(ADDRESS(ROW()+(0), COLUMN()+(-1), 1)), 2)</f>
        <v>478683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1</v>
      </c>
      <c r="F10" s="16" t="s">
        <v>16</v>
      </c>
      <c r="G10" s="17">
        <v>41797.2</v>
      </c>
      <c r="H10" s="17">
        <f ca="1">ROUND(INDIRECT(ADDRESS(ROW()+(0), COLUMN()+(-3), 1))*INDIRECT(ADDRESS(ROW()+(0), COLUMN()+(-1), 1)), 2)</f>
        <v>41797.2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0.26</v>
      </c>
      <c r="F11" s="16" t="s">
        <v>19</v>
      </c>
      <c r="G11" s="17">
        <v>1730.31</v>
      </c>
      <c r="H11" s="17">
        <f ca="1">ROUND(INDIRECT(ADDRESS(ROW()+(0), COLUMN()+(-3), 1))*INDIRECT(ADDRESS(ROW()+(0), COLUMN()+(-1), 1)), 2)</f>
        <v>449.88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0.26</v>
      </c>
      <c r="F12" s="20" t="s">
        <v>22</v>
      </c>
      <c r="G12" s="21">
        <v>990.05</v>
      </c>
      <c r="H12" s="21">
        <f ca="1">ROUND(INDIRECT(ADDRESS(ROW()+(0), COLUMN()+(-3), 1))*INDIRECT(ADDRESS(ROW()+(0), COLUMN()+(-1), 1)), 2)</f>
        <v>257.41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521187</v>
      </c>
      <c r="H13" s="24">
        <f ca="1">ROUND(INDIRECT(ADDRESS(ROW()+(0), COLUMN()+(-3), 1))*INDIRECT(ADDRESS(ROW()+(0), COLUMN()+(-1), 1))/100, 2)</f>
        <v>10423.7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531611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