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<sst xmlns="http://schemas.openxmlformats.org/spreadsheetml/2006/main" count="30" uniqueCount="30">
  <si>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</si>
  <si>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TVO090</t>
  </si>
  <si>
    <t xml:space="preserve">U</t>
  </si>
  <si>
    <t xml:space="preserve">Ventilo-convecteur vertical de sol, système à quatre tubes.</t>
  </si>
  <si>
    <r>
      <rPr>
        <sz val="8.25"/>
        <color rgb="FF000000"/>
        <rFont val="Arial"/>
        <family val="2"/>
      </rPr>
      <t xml:space="preserve">Ventilo-convecteur vertical avec carrosserie, système à quatre tubes, puissance frigorifique totale nominale de 1,65 kW (température humide d'entrée de l'air: 19°C; température d'entrée de l'eau: 7°C, écart de température: 5°C), puissance calorifique nominale de 1,75 kW (température d'entrée de l'air: 20°C; température d'entrée de l'eau: 70°C), à 3 vitesses, débit d'eau nominal de 0,358 m³/h, débit d'air nominal de 220 m³/h, pression d'air nominale de 27 Pa et puissance sonore nominale de 46 dBA, avec vanne à trois voies avec bypass (4 voies), avec actionneur, pour la batterie froide, et vanne à trois voies avec bypass (4 voies), avec actionneur, pour la batterie chaude.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</si>
  <si>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</si>
  <si>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</si>
  <si>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</si>
  <si>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</si>
  <si>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</si>
  <si>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</si>
  <si>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mt42ftc500agI</t>
  </si>
  <si>
    <t xml:space="preserve">Ventilo-convecteur vertical avec carrosserie, système à quatre tubes, puissance frigorifique totale nominale de 1,65 kW (température humide d'entrée de l'air: 19°C; température d'entrée de l'eau: 7°C, écart de température: 5°C), puissance calorifique nominale de 1,75 kW (température d'entrée de l'air: 20°C; température d'entrée de l'eau: 70°C), à 3 vitesses, débit d'eau nominal de 0,358 m³/h, débit d'air nominal de 220 m³/h, pression d'air nominale de 27 Pa et puissance sonore nominale de 46 dBA.</t>
  </si>
  <si>
    <t xml:space="preserve">U</t>
  </si>
  <si>
    <t xml:space="preserve">mt42vsi010dg</t>
  </si>
  <si>
    <t xml:space="preserve">Vanne à trois voies avec bypass (4 voies),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</si>
  <si>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</si>
  <si>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</si>
  <si>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</si>
  <si>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</si>
  <si>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</si>
  <si>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</si>
  <si>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</si>
  <si>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</si>
  <si>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</si>
  <si>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</si>
  <si>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</si>
  <si>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</si>
  <si>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154.953,11F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</si>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</sst>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338247</v>
      </c>
      <c r="G9" s="13">
        <f ca="1">ROUND(INDIRECT(ADDRESS(ROW()+(0), COLUMN()+(-3), 1))*INDIRECT(ADDRESS(ROW()+(0), COLUMN()+(-1), 1)), 2)</f>
        <v>338247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87552.9</v>
      </c>
      <c r="G10" s="17">
        <f ca="1">ROUND(INDIRECT(ADDRESS(ROW()+(0), COLUMN()+(-3), 1))*INDIRECT(ADDRESS(ROW()+(0), COLUMN()+(-1), 1)), 2)</f>
        <v>175106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4331.24</v>
      </c>
      <c r="G11" s="17">
        <f ca="1">ROUND(INDIRECT(ADDRESS(ROW()+(0), COLUMN()+(-3), 1))*INDIRECT(ADDRESS(ROW()+(0), COLUMN()+(-1), 1)), 2)</f>
        <v>17325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4.445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7558.63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4.445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4316.67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542553</v>
      </c>
      <c r="G14" s="24">
        <f ca="1">ROUND(INDIRECT(ADDRESS(ROW()+(0), COLUMN()+(-3), 1))*INDIRECT(ADDRESS(ROW()+(0), COLUMN()+(-1), 1))/100, 2)</f>
        <v>10851.1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553404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