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<sst xmlns="http://schemas.openxmlformats.org/spreadsheetml/2006/main" count="33" uniqueCount="33">
  <si>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</si>
  <si>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TVK140</t>
  </si>
  <si>
    <t xml:space="preserve">U</t>
  </si>
  <si>
    <t xml:space="preserve">Unité intérieure d'air conditionné, de plafond avec distribution non gainée,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</si>
  <si>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plafond avec distribution non gainable, modèle FXHQ32A "DAIKIN", pour gaz R-410A,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107 W, consommation électrique nominale en chauffage 107 W, pression sonore à faible vitesse 34 dBA, débit d'air à vitesse élevée 14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</si>
  <si>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</si>
  <si>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</si>
  <si>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</si>
  <si>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</si>
  <si>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</si>
  <si>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</si>
  <si>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mt42dai200a</t>
  </si>
  <si>
    <t xml:space="preserve">Unité intérieure d'air conditionné, pour système VRV-IV (Volume de Réfrigérant Variable), de plafond avec distribution non gainable, modèle FXHQ32A "DAIKIN", pour gaz R-410A,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107 W, consommation électrique nominale en chauffage 107 W, pression sonore à faible vitesse 34 dBA, débit d'air à vitesse élevée 14 m³/min, de 235x960x690 mm, poids 24 kg, détendeur électronique, bloc de terminaux F1-F2 pour câble de 2 rangées de transmission et contrôle (bus D-III Net) à unité extérieur, contrôle par microprocesseur, orientation verticale automatique (distribution uniforme de l'air)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</si>
  <si>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</si>
  <si>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</si>
  <si>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</si>
  <si>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</si>
  <si>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</si>
  <si>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</si>
  <si>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</si>
  <si>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</si>
  <si>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</si>
  <si>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</si>
  <si>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</si>
  <si>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</si>
  <si>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</si>
  <si>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</si>
  <si>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</si>
  <si>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</si>
  <si>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</si>
  <si>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</si>
  <si>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609.632,84F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</si>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</sst>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1.9428e+006</v>
      </c>
      <c r="G9" s="13">
        <f ca="1">ROUND(INDIRECT(ADDRESS(ROW()+(0), COLUMN()+(-3), 1))*INDIRECT(ADDRESS(ROW()+(0), COLUMN()+(-1), 1)), 2)</f>
        <v>1.9428e+006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182986</v>
      </c>
      <c r="G10" s="17">
        <f ca="1">ROUND(INDIRECT(ADDRESS(ROW()+(0), COLUMN()+(-3), 1))*INDIRECT(ADDRESS(ROW()+(0), COLUMN()+(-1), 1)), 2)</f>
        <v>182986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1078.56</v>
      </c>
      <c r="G11" s="17">
        <f ca="1">ROUND(INDIRECT(ADDRESS(ROW()+(0), COLUMN()+(-3), 1))*INDIRECT(ADDRESS(ROW()+(0), COLUMN()+(-1), 1)), 2)</f>
        <v>3235.68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700.42</v>
      </c>
      <c r="G12" s="17">
        <f ca="1">ROUND(INDIRECT(ADDRESS(ROW()+(0), COLUMN()+(-3), 1))*INDIRECT(ADDRESS(ROW()+(0), COLUMN()+(-1), 1)), 2)</f>
        <v>2101.26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1.29</v>
      </c>
      <c r="E13" s="16" t="s">
        <v>25</v>
      </c>
      <c r="F13" s="17">
        <v>1700.48</v>
      </c>
      <c r="G13" s="17">
        <f ca="1">ROUND(INDIRECT(ADDRESS(ROW()+(0), COLUMN()+(-3), 1))*INDIRECT(ADDRESS(ROW()+(0), COLUMN()+(-1), 1)), 2)</f>
        <v>2193.62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1.29</v>
      </c>
      <c r="E14" s="20" t="s">
        <v>28</v>
      </c>
      <c r="F14" s="21">
        <v>971.13</v>
      </c>
      <c r="G14" s="21">
        <f ca="1">ROUND(INDIRECT(ADDRESS(ROW()+(0), COLUMN()+(-3), 1))*INDIRECT(ADDRESS(ROW()+(0), COLUMN()+(-1), 1)), 2)</f>
        <v>1252.76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2.13457e+006</v>
      </c>
      <c r="G15" s="24">
        <f ca="1">ROUND(INDIRECT(ADDRESS(ROW()+(0), COLUMN()+(-3), 1))*INDIRECT(ADDRESS(ROW()+(0), COLUMN()+(-1), 1))/100, 2)</f>
        <v>42691.4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2.17726e+006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