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<sst xmlns="http://schemas.openxmlformats.org/spreadsheetml/2006/main" count="27" uniqueCount="27">
  <si>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</si>
  <si>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TVB220</t>
  </si>
  <si>
    <t xml:space="preserve">U</t>
  </si>
  <si>
    <t xml:space="preserve">Kit de connexion de climatiseur (UTA) à détente directe avec unité extérieure d'air conditionné.</t>
  </si>
  <si>
    <r>
      <rPr>
        <sz val="8.25"/>
        <color rgb="FF000000"/>
        <rFont val="Arial"/>
        <family val="2"/>
      </rPr>
      <t xml:space="preserve">Boîte de contrôle pour connexion de climatiseur (UTA) à détente directe avec unité extérieure à détente directe des gammes VRF Mini-SMMS, SMMS-e et SHRM-i, "TOSHIBA", modèle MM-DXC010, kit de détendeurs électroniques, modèle MM-DXV080.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</si>
  <si>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</si>
  <si>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</si>
  <si>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</si>
  <si>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</si>
  <si>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</si>
  <si>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</si>
  <si>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mt42tsb313a</t>
  </si>
  <si>
    <t xml:space="preserve">Boîte de contrôle pour connexion de climatiseur (UTA) à détente directe avec unité extérieure à détente directe des gammes VRF Mini SMMS-e, SMMS-e et SHRM-e, modèle MM-DXC010 "TOSHIBA", avec contact de sortie d'erreur du ventilateur, entrée externe pour la mise en marche et l'arrêt et contrôle de la température de l'aire avec un capteur positionné dans le retour du climatiseur, et contrôle à distance RBC-AMT32-E.</t>
  </si>
  <si>
    <t xml:space="preserve">U</t>
  </si>
  <si>
    <t xml:space="preserve">mt42tsb314a</t>
  </si>
  <si>
    <t xml:space="preserve">Kit de détendeurs électroniques, modèle MM-DXV080 "TOSHIBA".</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</si>
  <si>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</si>
  <si>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</si>
  <si>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</si>
  <si>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</si>
  <si>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</si>
  <si>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</si>
  <si>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</si>
  <si>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</si>
  <si>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</si>
  <si>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501.020,20F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</si>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</sst>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1.1198e+006</v>
      </c>
      <c r="H9" s="13">
        <f ca="1">ROUND(INDIRECT(ADDRESS(ROW()+(0), COLUMN()+(-3), 1))*INDIRECT(ADDRESS(ROW()+(0), COLUMN()+(-1), 1)), 2)</f>
        <v>1.1198e+006</v>
      </c>
    </row>
    <row r="10" spans="1:8" ht="13.50" thickBot="1" customHeight="1">
      <c r="A10" s="14" t="s">
        <v>14</v>
      </c>
      <c r="B10" s="14"/>
      <c r="C10" s="14" t="s">
        <v>15</v>
      </c>
      <c r="D10" s="14"/>
      <c r="E10" s="15">
        <v>1</v>
      </c>
      <c r="F10" s="16" t="s">
        <v>16</v>
      </c>
      <c r="G10" s="17">
        <v>280169</v>
      </c>
      <c r="H10" s="17">
        <f ca="1">ROUND(INDIRECT(ADDRESS(ROW()+(0), COLUMN()+(-3), 1))*INDIRECT(ADDRESS(ROW()+(0), COLUMN()+(-1), 1)), 2)</f>
        <v>280169</v>
      </c>
    </row>
    <row r="11" spans="1:8" ht="13.50" thickBot="1" customHeight="1">
      <c r="A11" s="14" t="s">
        <v>17</v>
      </c>
      <c r="B11" s="14"/>
      <c r="C11" s="14" t="s">
        <v>18</v>
      </c>
      <c r="D11" s="14"/>
      <c r="E11" s="15">
        <v>1.29</v>
      </c>
      <c r="F11" s="16" t="s">
        <v>19</v>
      </c>
      <c r="G11" s="17">
        <v>1700.48</v>
      </c>
      <c r="H11" s="17">
        <f ca="1">ROUND(INDIRECT(ADDRESS(ROW()+(0), COLUMN()+(-3), 1))*INDIRECT(ADDRESS(ROW()+(0), COLUMN()+(-1), 1)), 2)</f>
        <v>2193.62</v>
      </c>
    </row>
    <row r="12" spans="1:8" ht="13.50" thickBot="1" customHeight="1">
      <c r="A12" s="14" t="s">
        <v>20</v>
      </c>
      <c r="B12" s="14"/>
      <c r="C12" s="18" t="s">
        <v>21</v>
      </c>
      <c r="D12" s="18"/>
      <c r="E12" s="19">
        <v>1.29</v>
      </c>
      <c r="F12" s="20" t="s">
        <v>22</v>
      </c>
      <c r="G12" s="21">
        <v>971.13</v>
      </c>
      <c r="H12" s="21">
        <f ca="1">ROUND(INDIRECT(ADDRESS(ROW()+(0), COLUMN()+(-3), 1))*INDIRECT(ADDRESS(ROW()+(0), COLUMN()+(-1), 1)), 2)</f>
        <v>1252.76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1.40342e+006</v>
      </c>
      <c r="H13" s="24">
        <f ca="1">ROUND(INDIRECT(ADDRESS(ROW()+(0), COLUMN()+(-3), 1))*INDIRECT(ADDRESS(ROW()+(0), COLUMN()+(-1), 1))/100, 2)</f>
        <v>28068.4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1.43149e+006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