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<sst xmlns="http://schemas.openxmlformats.org/spreadsheetml/2006/main" count="24" uniqueCount="24">
  <si>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</si>
  <si>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TVB210</t>
  </si>
  <si>
    <t xml:space="preserve">U</t>
  </si>
  <si>
    <t xml:space="preserve">Contrôle centralisé.</t>
  </si>
  <si>
    <r>
      <rPr>
        <sz val="8.25"/>
        <color rgb="FF000000"/>
        <rFont val="Arial"/>
        <family val="2"/>
      </rPr>
      <t xml:space="preserve">Contrôle central à distance avec écran tactile capacitif de 7", pour contrôle d'au maximum 256 unités intérieures d'air conditionné connectées à un réseau TU2C-Link, modèle BMS-CT2560U-E "TOSHIBA", de 205x136x90 mm, avec connexion à une interface avec entrées et sorties numériques pour alarmes de feu, contacts de feuillure de fenêtre et autres, restriction des niveaux de liberté à la commande individuelle depuis la centrale, contrôle de marche/arrêt, gestion centrale et locale, ajustement de la température, mode de fonctionnement (rafraîchissement, chauffage ou ventilation), programmation horaire individuelle hebdomadaire avec jours spéciaux, historique des alarmes et fonctions d'économie et monitorisation d'énergie.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</si>
  <si>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</si>
  <si>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</si>
  <si>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</si>
  <si>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</si>
  <si>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</si>
  <si>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</si>
  <si>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mt42tsb681a</t>
  </si>
  <si>
    <t xml:space="preserve">Contrôle central à distance avec écran tactile capacitif de 7", pour contrôle d'au maximum 256 unités intérieures d'air conditionné connectées à un réseau TU2C-Link, modèle BMS-CT2560U-E "TOSHIBA", de 205x136x90 mm, avec connexion à une interface avec entrées et sorties numériques pour alarmes de feu, contacts de feuillure de fenêtre et autres, restriction des niveaux de liberté à la commande individuelle depuis la centrale, contrôle de marche/arrêt, gestion centrale et locale, ajustement de la température, mode de fonctionnement (rafraîchissement, chauffage ou ventilation), programmation horaire individuelle hebdomadaire avec jours spéciaux, historique des alarmes et fonctions d'économie et monitorisation d'énergie.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</si>
  <si>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</si>
  <si>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</si>
  <si>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</si>
  <si>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</si>
  <si>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</si>
  <si>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</si>
  <si>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</si>
  <si>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</si>
  <si>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</si>
  <si>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2.232.312,22F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</si>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</sst>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6.24953e+006</v>
      </c>
      <c r="H9" s="13">
        <f ca="1">ROUND(INDIRECT(ADDRESS(ROW()+(0), COLUMN()+(-3), 1))*INDIRECT(ADDRESS(ROW()+(0), COLUMN()+(-1), 1)), 2)</f>
        <v>6.24953e+006</v>
      </c>
    </row>
    <row r="10" spans="1:8" ht="13.50" thickBot="1" customHeight="1">
      <c r="A10" s="14" t="s">
        <v>14</v>
      </c>
      <c r="B10" s="14"/>
      <c r="C10" s="14" t="s">
        <v>15</v>
      </c>
      <c r="D10" s="14"/>
      <c r="E10" s="15">
        <v>1.29</v>
      </c>
      <c r="F10" s="16" t="s">
        <v>16</v>
      </c>
      <c r="G10" s="17">
        <v>1700.48</v>
      </c>
      <c r="H10" s="17">
        <f ca="1">ROUND(INDIRECT(ADDRESS(ROW()+(0), COLUMN()+(-3), 1))*INDIRECT(ADDRESS(ROW()+(0), COLUMN()+(-1), 1)), 2)</f>
        <v>2193.62</v>
      </c>
    </row>
    <row r="11" spans="1:8" ht="13.50" thickBot="1" customHeight="1">
      <c r="A11" s="14" t="s">
        <v>17</v>
      </c>
      <c r="B11" s="14"/>
      <c r="C11" s="18" t="s">
        <v>18</v>
      </c>
      <c r="D11" s="18"/>
      <c r="E11" s="19">
        <v>1.29</v>
      </c>
      <c r="F11" s="20" t="s">
        <v>19</v>
      </c>
      <c r="G11" s="21">
        <v>971.13</v>
      </c>
      <c r="H11" s="21">
        <f ca="1">ROUND(INDIRECT(ADDRESS(ROW()+(0), COLUMN()+(-3), 1))*INDIRECT(ADDRESS(ROW()+(0), COLUMN()+(-1), 1)), 2)</f>
        <v>1252.76</v>
      </c>
    </row>
    <row r="12" spans="1:8" ht="13.50" thickBot="1" customHeight="1">
      <c r="A12" s="18"/>
      <c r="B12" s="18"/>
      <c r="C12" s="5" t="s">
        <v>20</v>
      </c>
      <c r="D12" s="5"/>
      <c r="E12" s="22">
        <v>2</v>
      </c>
      <c r="F12" s="23" t="s">
        <v>21</v>
      </c>
      <c r="G12" s="24">
        <f ca="1">ROUND(SUM(INDIRECT(ADDRESS(ROW()+(-1), COLUMN()+(1), 1)),INDIRECT(ADDRESS(ROW()+(-2), COLUMN()+(1), 1)),INDIRECT(ADDRESS(ROW()+(-3), COLUMN()+(1), 1))), 2)</f>
        <v>6.25298e+006</v>
      </c>
      <c r="H12" s="24">
        <f ca="1">ROUND(INDIRECT(ADDRESS(ROW()+(0), COLUMN()+(-3), 1))*INDIRECT(ADDRESS(ROW()+(0), COLUMN()+(-1), 1))/100, 2)</f>
        <v>125060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6.37803e+006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