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<sst xmlns="http://schemas.openxmlformats.org/spreadsheetml/2006/main" count="30" uniqueCount="30">
  <si>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</si>
  <si>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TTH020</t>
  </si>
  <si>
    <t xml:space="preserve">U</t>
  </si>
  <si>
    <t xml:space="preserve">Point de distribution.</t>
  </si>
  <si>
    <r>
      <rPr>
        <sz val="8.25"/>
        <color rgb="FF000000"/>
        <rFont val="Arial"/>
        <family val="2"/>
      </rPr>
      <t xml:space="preserve">Point de distribution pour la ségrégation de 10 paires, placé dans le registre secondaire et équipé avec 1 module de raccordement de coupure et test, avec capacité pour 10 paires chacun et type de connexion par insertion et déplacement de l'isolant, chacune d'entre elles montées dans le registre secondaire. Comprend les couvertures identificatrices, les supports métalliques pour les modules de raccordement et les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</si>
  <si>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</si>
  <si>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</si>
  <si>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</si>
  <si>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</si>
  <si>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</si>
  <si>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</si>
  <si>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mt40mta010b</t>
  </si>
  <si>
    <t xml:space="preserve">Module de coupure et de test, avec une capacité de 10 paires, avec insertion du conducteur par déplacement de l'isolant.</t>
  </si>
  <si>
    <t xml:space="preserve">U</t>
  </si>
  <si>
    <t xml:space="preserve">mt40mta020b</t>
  </si>
  <si>
    <t xml:space="preserve">Support métallique individuel pour module de raccordement de 10 paires.</t>
  </si>
  <si>
    <t xml:space="preserve">U</t>
  </si>
  <si>
    <t xml:space="preserve">mt40mta040b</t>
  </si>
  <si>
    <t xml:space="preserve">Boîtier identificatif constitué d'un cadre porte-enseigne inclinable, 10 couples.</t>
  </si>
  <si>
    <t xml:space="preserve">U</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</si>
  <si>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</si>
  <si>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</si>
  <si>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</si>
  <si>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</si>
  <si>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</si>
  <si>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</si>
  <si>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</si>
  <si>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</si>
  <si>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485,38F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</si>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</sst>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0.68" customWidth="1"/>
    <col min="4" max="4" width="78.5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2980.92</v>
      </c>
      <c r="H9" s="13">
        <f ca="1">ROUND(INDIRECT(ADDRESS(ROW()+(0), COLUMN()+(-3), 1))*INDIRECT(ADDRESS(ROW()+(0), COLUMN()+(-1), 1)), 2)</f>
        <v>2980.92</v>
      </c>
    </row>
    <row r="10" spans="1:8" ht="13.50" thickBot="1" customHeight="1">
      <c r="A10" s="14" t="s">
        <v>14</v>
      </c>
      <c r="B10" s="14"/>
      <c r="C10" s="14" t="s">
        <v>15</v>
      </c>
      <c r="D10" s="14"/>
      <c r="E10" s="15">
        <v>1</v>
      </c>
      <c r="F10" s="16" t="s">
        <v>16</v>
      </c>
      <c r="G10" s="17">
        <v>1027.61</v>
      </c>
      <c r="H10" s="17">
        <f ca="1">ROUND(INDIRECT(ADDRESS(ROW()+(0), COLUMN()+(-3), 1))*INDIRECT(ADDRESS(ROW()+(0), COLUMN()+(-1), 1)), 2)</f>
        <v>1027.61</v>
      </c>
    </row>
    <row r="11" spans="1:8" ht="13.50" thickBot="1" customHeight="1">
      <c r="A11" s="14" t="s">
        <v>17</v>
      </c>
      <c r="B11" s="14"/>
      <c r="C11" s="14" t="s">
        <v>18</v>
      </c>
      <c r="D11" s="14"/>
      <c r="E11" s="15">
        <v>1</v>
      </c>
      <c r="F11" s="16" t="s">
        <v>19</v>
      </c>
      <c r="G11" s="17">
        <v>1664.56</v>
      </c>
      <c r="H11" s="17">
        <f ca="1">ROUND(INDIRECT(ADDRESS(ROW()+(0), COLUMN()+(-3), 1))*INDIRECT(ADDRESS(ROW()+(0), COLUMN()+(-1), 1)), 2)</f>
        <v>1664.56</v>
      </c>
    </row>
    <row r="12" spans="1:8" ht="13.50" thickBot="1" customHeight="1">
      <c r="A12" s="14" t="s">
        <v>20</v>
      </c>
      <c r="B12" s="14"/>
      <c r="C12" s="14" t="s">
        <v>21</v>
      </c>
      <c r="D12" s="14"/>
      <c r="E12" s="15">
        <v>0.103</v>
      </c>
      <c r="F12" s="16" t="s">
        <v>22</v>
      </c>
      <c r="G12" s="17">
        <v>1700.48</v>
      </c>
      <c r="H12" s="17">
        <f ca="1">ROUND(INDIRECT(ADDRESS(ROW()+(0), COLUMN()+(-3), 1))*INDIRECT(ADDRESS(ROW()+(0), COLUMN()+(-1), 1)), 2)</f>
        <v>175.15</v>
      </c>
    </row>
    <row r="13" spans="1:8" ht="13.50" thickBot="1" customHeight="1">
      <c r="A13" s="14" t="s">
        <v>23</v>
      </c>
      <c r="B13" s="14"/>
      <c r="C13" s="18" t="s">
        <v>24</v>
      </c>
      <c r="D13" s="18"/>
      <c r="E13" s="19">
        <v>0.103</v>
      </c>
      <c r="F13" s="20" t="s">
        <v>25</v>
      </c>
      <c r="G13" s="21">
        <v>971.13</v>
      </c>
      <c r="H13" s="21">
        <f ca="1">ROUND(INDIRECT(ADDRESS(ROW()+(0), COLUMN()+(-3), 1))*INDIRECT(ADDRESS(ROW()+(0), COLUMN()+(-1), 1)), 2)</f>
        <v>100.03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5948.27</v>
      </c>
      <c r="H14" s="24">
        <f ca="1">ROUND(INDIRECT(ADDRESS(ROW()+(0), COLUMN()+(-3), 1))*INDIRECT(ADDRESS(ROW()+(0), COLUMN()+(-1), 1))/100, 2)</f>
        <v>118.97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6067.24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