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<sst xmlns="http://schemas.openxmlformats.org/spreadsheetml/2006/main" count="33" uniqueCount="33">
  <si>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</si>
  <si>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TQV020</t>
  </si>
  <si>
    <t xml:space="preserve">m</t>
  </si>
  <si>
    <t xml:space="preserve">Réseau d'évacuation d'appareils sanitaires, encastré.</t>
  </si>
  <si>
    <r>
      <rPr>
        <sz val="8.25"/>
        <color rgb="FF000000"/>
        <rFont val="Arial"/>
        <family val="2"/>
      </rPr>
      <t xml:space="preserve">Réseau d'évacuation d'appareils sanitaires, encastré, en PVC, série B, de 32 mm de diamètre, assemblage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</si>
  <si>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</si>
  <si>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</si>
  <si>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</si>
  <si>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</si>
  <si>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</si>
  <si>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</si>
  <si>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mt36tit400a</t>
  </si>
  <si>
    <t xml:space="preserve">Matériau auxiliaire pour montage et fixation à l'ouvrage des tuyaux en PVC, série B, de 32 mm de diamètre.</t>
  </si>
  <si>
    <t xml:space="preserve">U</t>
  </si>
  <si>
    <t xml:space="preserve">mt36tit010ac</t>
  </si>
  <si>
    <t xml:space="preserve">Tube en PVC, série B, de 32 mm de diamètre et 3 mm d'épaisseur, selon NF EN 1329-1, avec le prix augmenté de 10%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</si>
  <si>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</si>
  <si>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</si>
  <si>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</si>
  <si>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</si>
  <si>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</si>
  <si>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</si>
  <si>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</si>
  <si>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</si>
  <si>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</si>
  <si>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</si>
  <si>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</si>
  <si>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</si>
  <si>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</si>
  <si>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</si>
  <si>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</si>
  <si>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140,27F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</si>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</sst>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171.33</v>
      </c>
      <c r="H9" s="13">
        <f ca="1">ROUND(INDIRECT(ADDRESS(ROW()+(0), COLUMN()+(-3), 1))*INDIRECT(ADDRESS(ROW()+(0), COLUMN()+(-1), 1)), 2)</f>
        <v>171.33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1256.39</v>
      </c>
      <c r="H10" s="17">
        <f ca="1">ROUND(INDIRECT(ADDRESS(ROW()+(0), COLUMN()+(-3), 1))*INDIRECT(ADDRESS(ROW()+(0), COLUMN()+(-1), 1)), 2)</f>
        <v>1319.21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32919.9</v>
      </c>
      <c r="H11" s="17">
        <f ca="1">ROUND(INDIRECT(ADDRESS(ROW()+(0), COLUMN()+(-3), 1))*INDIRECT(ADDRESS(ROW()+(0), COLUMN()+(-1), 1)), 2)</f>
        <v>658.4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41955.4</v>
      </c>
      <c r="H12" s="17">
        <f ca="1">ROUND(INDIRECT(ADDRESS(ROW()+(0), COLUMN()+(-3), 1))*INDIRECT(ADDRESS(ROW()+(0), COLUMN()+(-1), 1)), 2)</f>
        <v>419.55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0.083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141.14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0.042</v>
      </c>
      <c r="F14" s="20" t="s">
        <v>28</v>
      </c>
      <c r="G14" s="21">
        <v>971.13</v>
      </c>
      <c r="H14" s="21">
        <f ca="1">ROUND(INDIRECT(ADDRESS(ROW()+(0), COLUMN()+(-3), 1))*INDIRECT(ADDRESS(ROW()+(0), COLUMN()+(-1), 1)), 2)</f>
        <v>40.79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2750.42</v>
      </c>
      <c r="H15" s="24">
        <f ca="1">ROUND(INDIRECT(ADDRESS(ROW()+(0), COLUMN()+(-3), 1))*INDIRECT(ADDRESS(ROW()+(0), COLUMN()+(-1), 1))/100, 2)</f>
        <v>55.01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2805.43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