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<sst xmlns="http://schemas.openxmlformats.org/spreadsheetml/2006/main" count="39" uniqueCount="39">
  <si>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</si>
  <si>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</si>
  <si>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</si>
  <si>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</si>
  <si>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trois cycles, débit de 0,3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</si>
  <si>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</si>
  <si>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</si>
  <si>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</si>
  <si>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</si>
  <si>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</si>
  <si>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</si>
  <si>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</si>
  <si>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</si>
  <si>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</si>
  <si>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mt37eqt010ae</t>
  </si>
  <si>
    <t xml:space="preserve">Filtre à cartouche formé de la tête, du vase et de la cartouche container de charbon actif, filet de 3/4", débit de 0,4 m³/h.</t>
  </si>
  <si>
    <t xml:space="preserve">U</t>
  </si>
  <si>
    <t xml:space="preserve">mt37eqt100aa</t>
  </si>
  <si>
    <t xml:space="preserve">Adoucisseur d'eau compact avec commande par temps de trois cycles, filet de 3/4", pression de travail de 1,5 à 6 bar, débit de 0,3 m³/h et de 200x400x650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</si>
  <si>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</si>
  <si>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</si>
  <si>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</si>
  <si>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</si>
  <si>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</si>
  <si>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</si>
  <si>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</si>
  <si>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</si>
  <si>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</si>
  <si>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</si>
  <si>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</si>
  <si>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</si>
  <si>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</si>
  <si>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</si>
  <si>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</si>
  <si>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</si>
  <si>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</si>
  <si>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</si>
  <si>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1.032.495,85F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</si>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</sst>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5155.03</v>
      </c>
      <c r="H9" s="13">
        <f ca="1">ROUND(INDIRECT(ADDRESS(ROW()+(0), COLUMN()+(-3), 1))*INDIRECT(ADDRESS(ROW()+(0), COLUMN()+(-1), 1)), 2)</f>
        <v>10310.1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22288.4</v>
      </c>
      <c r="H10" s="17">
        <f ca="1">ROUND(INDIRECT(ADDRESS(ROW()+(0), COLUMN()+(-3), 1))*INDIRECT(ADDRESS(ROW()+(0), COLUMN()+(-1), 1)), 2)</f>
        <v>22288.4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501473</v>
      </c>
      <c r="H11" s="17">
        <f ca="1">ROUND(INDIRECT(ADDRESS(ROW()+(0), COLUMN()+(-3), 1))*INDIRECT(ADDRESS(ROW()+(0), COLUMN()+(-1), 1)), 2)</f>
        <v>501473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1181.96</v>
      </c>
      <c r="H12" s="17">
        <f ca="1">ROUND(INDIRECT(ADDRESS(ROW()+(0), COLUMN()+(-3), 1))*INDIRECT(ADDRESS(ROW()+(0), COLUMN()+(-1), 1)), 2)</f>
        <v>590.98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4331.24</v>
      </c>
      <c r="H13" s="17">
        <f ca="1">ROUND(INDIRECT(ADDRESS(ROW()+(0), COLUMN()+(-3), 1))*INDIRECT(ADDRESS(ROW()+(0), COLUMN()+(-1), 1)), 2)</f>
        <v>4331.24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1225.74</v>
      </c>
      <c r="H14" s="17">
        <f ca="1">ROUND(INDIRECT(ADDRESS(ROW()+(0), COLUMN()+(-3), 1))*INDIRECT(ADDRESS(ROW()+(0), COLUMN()+(-1), 1)), 2)</f>
        <v>1225.74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7.739</v>
      </c>
      <c r="F15" s="16" t="s">
        <v>31</v>
      </c>
      <c r="G15" s="17">
        <v>1700.48</v>
      </c>
      <c r="H15" s="17">
        <f ca="1">ROUND(INDIRECT(ADDRESS(ROW()+(0), COLUMN()+(-3), 1))*INDIRECT(ADDRESS(ROW()+(0), COLUMN()+(-1), 1)), 2)</f>
        <v>13160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7.739</v>
      </c>
      <c r="F16" s="20" t="s">
        <v>34</v>
      </c>
      <c r="G16" s="21">
        <v>971.13</v>
      </c>
      <c r="H16" s="21">
        <f ca="1">ROUND(INDIRECT(ADDRESS(ROW()+(0), COLUMN()+(-3), 1))*INDIRECT(ADDRESS(ROW()+(0), COLUMN()+(-1), 1)), 2)</f>
        <v>7515.58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560895</v>
      </c>
      <c r="H17" s="24">
        <f ca="1">ROUND(INDIRECT(ADDRESS(ROW()+(0), COLUMN()+(-3), 1))*INDIRECT(ADDRESS(ROW()+(0), COLUMN()+(-1), 1))/100, 2)</f>
        <v>22435.8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583331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