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<sst xmlns="http://schemas.openxmlformats.org/spreadsheetml/2006/main" count="39" uniqueCount="39">
  <si>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</si>
  <si>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</si>
  <si>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</si>
  <si>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</si>
  <si>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volumétrique de cinq cycles, débit de 4,8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</si>
  <si>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</si>
  <si>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</si>
  <si>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</si>
  <si>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</si>
  <si>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</si>
  <si>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</si>
  <si>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mt37sve010d</t>
  </si>
  <si>
    <t xml:space="preserve">Vanne à sphère en laiton nickelé à visser de 1".</t>
  </si>
  <si>
    <t xml:space="preserve">U</t>
  </si>
  <si>
    <t xml:space="preserve">mt37eqt010lg</t>
  </si>
  <si>
    <t xml:space="preserve">Filtre à cartouche formé de la tête, du vase et de la cartouche de toile filtrante, filet de 1", débit de 5,5 m³/h.</t>
  </si>
  <si>
    <t xml:space="preserve">U</t>
  </si>
  <si>
    <t xml:space="preserve">mt37eqt110oo</t>
  </si>
  <si>
    <t xml:space="preserve">Adoucisseur d'eau bibloc avec commande volumétrique de cinq cycles, filet de 1", pression de travail de 1,5 à 6 bar, débit de 4,8 m³/h, de 970x630x1560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</si>
  <si>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</si>
  <si>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</si>
  <si>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</si>
  <si>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</si>
  <si>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</si>
  <si>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</si>
  <si>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</si>
  <si>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</si>
  <si>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</si>
  <si>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</si>
  <si>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</si>
  <si>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</si>
  <si>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</si>
  <si>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</si>
  <si>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</si>
  <si>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</si>
  <si>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</si>
  <si>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</si>
  <si>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1.567.306,57F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</si>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</sst>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10631.7</v>
      </c>
      <c r="H9" s="13">
        <f ca="1">ROUND(INDIRECT(ADDRESS(ROW()+(0), COLUMN()+(-3), 1))*INDIRECT(ADDRESS(ROW()+(0), COLUMN()+(-1), 1)), 2)</f>
        <v>21263.5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94947.4</v>
      </c>
      <c r="H10" s="17">
        <f ca="1">ROUND(INDIRECT(ADDRESS(ROW()+(0), COLUMN()+(-3), 1))*INDIRECT(ADDRESS(ROW()+(0), COLUMN()+(-1), 1)), 2)</f>
        <v>94947.4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701024</v>
      </c>
      <c r="H11" s="17">
        <f ca="1">ROUND(INDIRECT(ADDRESS(ROW()+(0), COLUMN()+(-3), 1))*INDIRECT(ADDRESS(ROW()+(0), COLUMN()+(-1), 1)), 2)</f>
        <v>701024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1180.91</v>
      </c>
      <c r="H12" s="17">
        <f ca="1">ROUND(INDIRECT(ADDRESS(ROW()+(0), COLUMN()+(-3), 1))*INDIRECT(ADDRESS(ROW()+(0), COLUMN()+(-1), 1)), 2)</f>
        <v>590.46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4327.36</v>
      </c>
      <c r="H13" s="17">
        <f ca="1">ROUND(INDIRECT(ADDRESS(ROW()+(0), COLUMN()+(-3), 1))*INDIRECT(ADDRESS(ROW()+(0), COLUMN()+(-1), 1)), 2)</f>
        <v>4327.36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1224.64</v>
      </c>
      <c r="H14" s="17">
        <f ca="1">ROUND(INDIRECT(ADDRESS(ROW()+(0), COLUMN()+(-3), 1))*INDIRECT(ADDRESS(ROW()+(0), COLUMN()+(-1), 1)), 2)</f>
        <v>1224.64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10.318</v>
      </c>
      <c r="F15" s="16" t="s">
        <v>31</v>
      </c>
      <c r="G15" s="17">
        <v>1730.31</v>
      </c>
      <c r="H15" s="17">
        <f ca="1">ROUND(INDIRECT(ADDRESS(ROW()+(0), COLUMN()+(-3), 1))*INDIRECT(ADDRESS(ROW()+(0), COLUMN()+(-1), 1)), 2)</f>
        <v>17853.3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10.318</v>
      </c>
      <c r="F16" s="20" t="s">
        <v>34</v>
      </c>
      <c r="G16" s="21">
        <v>988.16</v>
      </c>
      <c r="H16" s="21">
        <f ca="1">ROUND(INDIRECT(ADDRESS(ROW()+(0), COLUMN()+(-3), 1))*INDIRECT(ADDRESS(ROW()+(0), COLUMN()+(-1), 1)), 2)</f>
        <v>10195.8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851427</v>
      </c>
      <c r="H17" s="24">
        <f ca="1">ROUND(INDIRECT(ADDRESS(ROW()+(0), COLUMN()+(-3), 1))*INDIRECT(ADDRESS(ROW()+(0), COLUMN()+(-1), 1))/100, 2)</f>
        <v>34057.1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885484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