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<sst xmlns="http://schemas.openxmlformats.org/spreadsheetml/2006/main" count="27" uniqueCount="27">
  <si>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</si>
  <si>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TLL290</t>
  </si>
  <si>
    <t xml:space="preserve">U</t>
  </si>
  <si>
    <t xml:space="preserve">Prise de signaux de télédiffusion, encastrée, antivandalisme.</t>
  </si>
  <si>
    <r>
      <rPr>
        <sz val="8.25"/>
        <color rgb="FF000000"/>
        <rFont val="Arial"/>
        <family val="2"/>
      </rPr>
      <t xml:space="preserve">Prise de TV/R-SAT, antivandalisme, avec degrés de protection IP40 et IK07, unique, gamme moyenne, avec couvercle, de couleur blanche et plaque de finition 1 poste, de couleur blanche. Installation encastrée. Le prix ne comprend pas la boîte d'encastrement pour appareillage.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</si>
  <si>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</si>
  <si>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</si>
  <si>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</si>
  <si>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</si>
  <si>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</si>
  <si>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</si>
  <si>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mt40gmg610a</t>
  </si>
  <si>
    <t xml:space="preserve">Prise de TV/R-SAT, antivandalisme, avec degrés de protection IP40 et IK07, selon IEC 60439, unique, à encastrer, gamme moyenne.</t>
  </si>
  <si>
    <t xml:space="preserve">U</t>
  </si>
  <si>
    <t xml:space="preserve">mt40gmg615a</t>
  </si>
  <si>
    <t xml:space="preserve">Couvercle antivandalisme, avec degrés de protection IP40 et IK07, selon IEC 60439, pour prise de TV/R-SAT, gamme moyenne, de couleur blanche.</t>
  </si>
  <si>
    <t xml:space="preserve">U</t>
  </si>
  <si>
    <t xml:space="preserve">mt33gmg960a</t>
  </si>
  <si>
    <t xml:space="preserve">Plaque de finition antivandalisme, avec degrés de protection IP40 et IK07, selon IEC 60439, 1 poste, gamme moyenne, de couleur blanche.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</si>
  <si>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</si>
  <si>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</si>
  <si>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</si>
  <si>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</si>
  <si>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Frais de chantier des unités d'ouvrage</t>
  </si>
  <si>
    <t xml:space="preserve">%</t>
  </si>
  <si>
    <t xml:space="preserve">Coût d'entretien décennal: 872,84F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</si>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</sst>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7.52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12395.1</v>
      </c>
      <c r="G9" s="13">
        <f ca="1">ROUND(INDIRECT(ADDRESS(ROW()+(0), COLUMN()+(-3), 1))*INDIRECT(ADDRESS(ROW()+(0), COLUMN()+(-1), 1)), 2)</f>
        <v>12395.1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2766.12</v>
      </c>
      <c r="G10" s="17">
        <f ca="1">ROUND(INDIRECT(ADDRESS(ROW()+(0), COLUMN()+(-3), 1))*INDIRECT(ADDRESS(ROW()+(0), COLUMN()+(-1), 1)), 2)</f>
        <v>2766.12</v>
      </c>
    </row>
    <row r="11" spans="1:7" ht="24.00" thickBot="1" customHeight="1">
      <c r="A11" s="14" t="s">
        <v>17</v>
      </c>
      <c r="B11" s="14"/>
      <c r="C11" s="14" t="s">
        <v>18</v>
      </c>
      <c r="D11" s="15">
        <v>1</v>
      </c>
      <c r="E11" s="16" t="s">
        <v>19</v>
      </c>
      <c r="F11" s="17">
        <v>5718.91</v>
      </c>
      <c r="G11" s="17">
        <f ca="1">ROUND(INDIRECT(ADDRESS(ROW()+(0), COLUMN()+(-3), 1))*INDIRECT(ADDRESS(ROW()+(0), COLUMN()+(-1), 1)), 2)</f>
        <v>5718.91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0.284</v>
      </c>
      <c r="E12" s="20" t="s">
        <v>22</v>
      </c>
      <c r="F12" s="21">
        <v>1806.4</v>
      </c>
      <c r="G12" s="21">
        <f ca="1">ROUND(INDIRECT(ADDRESS(ROW()+(0), COLUMN()+(-3), 1))*INDIRECT(ADDRESS(ROW()+(0), COLUMN()+(-1), 1)), 2)</f>
        <v>513.02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21393.2</v>
      </c>
      <c r="G13" s="24">
        <f ca="1">ROUND(INDIRECT(ADDRESS(ROW()+(0), COLUMN()+(-3), 1))*INDIRECT(ADDRESS(ROW()+(0), COLUMN()+(-1), 1))/100, 2)</f>
        <v>427.86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21821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