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<sst xmlns="http://schemas.openxmlformats.org/spreadsheetml/2006/main" count="27" uniqueCount="27">
  <si>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</si>
  <si>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TLL280</t>
  </si>
  <si>
    <t xml:space="preserve">U</t>
  </si>
  <si>
    <t xml:space="preserve">Prise audio, vidéo, voix et données, encastrée.</t>
  </si>
  <si>
    <r>
      <rPr>
        <sz val="8.25"/>
        <color rgb="FF000000"/>
        <rFont val="Arial"/>
        <family val="2"/>
      </rPr>
      <t xml:space="preserve">Prise simple, RJ-45 catégorie 5e U/UTP, gamme haute, avec couvercle rond, de couleur blanche et plaque de finition 1 poste, de couleur.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</si>
  <si>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</si>
  <si>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</si>
  <si>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</si>
  <si>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</si>
  <si>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</si>
  <si>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</si>
  <si>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mt40gag700a</t>
  </si>
  <si>
    <t xml:space="preserve">Prise simple, RJ-45 catégorie 5e U/UTP, à encastrer, gamme haute.</t>
  </si>
  <si>
    <t xml:space="preserve">U</t>
  </si>
  <si>
    <t xml:space="preserve">mt40gag705a</t>
  </si>
  <si>
    <t xml:space="preserve">Couvercle rond pour prise simple, gamme moyenne, de couleur blanche.</t>
  </si>
  <si>
    <t xml:space="preserve">U</t>
  </si>
  <si>
    <t xml:space="preserve">mt33gag950b</t>
  </si>
  <si>
    <t xml:space="preserve">Plaque de finition 1 poste, gamme haute, de couleur.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</si>
  <si>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</si>
  <si>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</si>
  <si>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</si>
  <si>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</si>
  <si>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</si>
  <si>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</si>
  <si>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2.046,11F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</si>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</sst>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63.41" customWidth="1"/>
    <col min="5" max="5" width="11.05" customWidth="1"/>
    <col min="6" max="6" width="8.33" customWidth="1"/>
    <col min="7" max="7" width="17.8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14609.1</v>
      </c>
      <c r="H9" s="13">
        <f ca="1">ROUND(INDIRECT(ADDRESS(ROW()+(0), COLUMN()+(-3), 1))*INDIRECT(ADDRESS(ROW()+(0), COLUMN()+(-1), 1)), 2)</f>
        <v>14609.1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9698.59</v>
      </c>
      <c r="H10" s="17">
        <f ca="1">ROUND(INDIRECT(ADDRESS(ROW()+(0), COLUMN()+(-3), 1))*INDIRECT(ADDRESS(ROW()+(0), COLUMN()+(-1), 1)), 2)</f>
        <v>9698.59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15329.2</v>
      </c>
      <c r="H11" s="17">
        <f ca="1">ROUND(INDIRECT(ADDRESS(ROW()+(0), COLUMN()+(-3), 1))*INDIRECT(ADDRESS(ROW()+(0), COLUMN()+(-1), 1)), 2)</f>
        <v>15329.2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0.284</v>
      </c>
      <c r="F12" s="20" t="s">
        <v>22</v>
      </c>
      <c r="G12" s="21">
        <v>1700.48</v>
      </c>
      <c r="H12" s="21">
        <f ca="1">ROUND(INDIRECT(ADDRESS(ROW()+(0), COLUMN()+(-3), 1))*INDIRECT(ADDRESS(ROW()+(0), COLUMN()+(-1), 1)), 2)</f>
        <v>482.94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40119.8</v>
      </c>
      <c r="H13" s="24">
        <f ca="1">ROUND(INDIRECT(ADDRESS(ROW()+(0), COLUMN()+(-3), 1))*INDIRECT(ADDRESS(ROW()+(0), COLUMN()+(-1), 1))/100, 2)</f>
        <v>802.4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40922.2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