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<sst xmlns="http://schemas.openxmlformats.org/spreadsheetml/2006/main" count="24" uniqueCount="24">
  <si>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</si>
  <si>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TLH020</t>
  </si>
  <si>
    <t xml:space="preserve">U</t>
  </si>
  <si>
    <t xml:space="preserve">Groupe électrogène.</t>
  </si>
  <si>
    <r>
      <rPr>
        <sz val="8.25"/>
        <color rgb="FF000000"/>
        <rFont val="Arial"/>
        <family val="2"/>
      </rPr>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avec tableau électrique de protection, distribution et contrôle pour démarrage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</si>
  <si>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</si>
  <si>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</si>
  <si>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</si>
  <si>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</si>
  <si>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</si>
  <si>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</si>
  <si>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mt35gei040aa</t>
  </si>
  <si>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constitué d'un ensemble moteur et alternateur sur châssis en acier de haute adhérence, revêtu avec une couche de phosphate de zinc et finition avec peinture au polyester, réservoir de combustible de capacité 80 litres, moteur refroidi par eau avec ventilateur mécanique, silencieux, alternateur de charge de batterie avec prise de terre, batterie de démarrage avec protection de bornes, connecteur pour pique de prise de terre (non comprise dans ce prix), protections de sécurité dans les parties chaudes, mobiles et avec électricité, et tableau électrique de protection, distribution et contrôle pour démarrage manuel, composé d'une centrale digitale, clé de contact, bouton d'arrêt d'urgence, instruments de mesure, protections magnétothermiques, protection différentielle et fusibles.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</si>
  <si>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</si>
  <si>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</si>
  <si>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</si>
  <si>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</si>
  <si>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</si>
  <si>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</si>
  <si>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</si>
  <si>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</si>
  <si>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</si>
  <si>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11.089.231,14F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</si>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</sst>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4.43656e+006</v>
      </c>
      <c r="G9" s="13">
        <f ca="1">ROUND(INDIRECT(ADDRESS(ROW()+(0), COLUMN()+(-3), 1))*INDIRECT(ADDRESS(ROW()+(0), COLUMN()+(-1), 1)), 2)</f>
        <v>4.43656e+006</v>
      </c>
    </row>
    <row r="10" spans="1:7" ht="13.50" thickBot="1" customHeight="1">
      <c r="A10" s="14" t="s">
        <v>14</v>
      </c>
      <c r="B10" s="14"/>
      <c r="C10" s="14" t="s">
        <v>15</v>
      </c>
      <c r="D10" s="15">
        <v>0.332</v>
      </c>
      <c r="E10" s="16" t="s">
        <v>16</v>
      </c>
      <c r="F10" s="17">
        <v>1730.31</v>
      </c>
      <c r="G10" s="17">
        <f ca="1">ROUND(INDIRECT(ADDRESS(ROW()+(0), COLUMN()+(-3), 1))*INDIRECT(ADDRESS(ROW()+(0), COLUMN()+(-1), 1)), 2)</f>
        <v>574.46</v>
      </c>
    </row>
    <row r="11" spans="1:7" ht="13.50" thickBot="1" customHeight="1">
      <c r="A11" s="14" t="s">
        <v>17</v>
      </c>
      <c r="B11" s="14"/>
      <c r="C11" s="18" t="s">
        <v>18</v>
      </c>
      <c r="D11" s="19">
        <v>0.332</v>
      </c>
      <c r="E11" s="20" t="s">
        <v>19</v>
      </c>
      <c r="F11" s="21">
        <v>988.16</v>
      </c>
      <c r="G11" s="21">
        <f ca="1">ROUND(INDIRECT(ADDRESS(ROW()+(0), COLUMN()+(-3), 1))*INDIRECT(ADDRESS(ROW()+(0), COLUMN()+(-1), 1)), 2)</f>
        <v>328.07</v>
      </c>
    </row>
    <row r="12" spans="1:7" ht="13.50" thickBot="1" customHeight="1">
      <c r="A12" s="18"/>
      <c r="B12" s="18"/>
      <c r="C12" s="5" t="s">
        <v>20</v>
      </c>
      <c r="D12" s="22">
        <v>2</v>
      </c>
      <c r="E12" s="23" t="s">
        <v>21</v>
      </c>
      <c r="F12" s="24">
        <f ca="1">ROUND(SUM(INDIRECT(ADDRESS(ROW()+(-1), COLUMN()+(1), 1)),INDIRECT(ADDRESS(ROW()+(-2), COLUMN()+(1), 1)),INDIRECT(ADDRESS(ROW()+(-3), COLUMN()+(1), 1))), 2)</f>
        <v>4.43747e+006</v>
      </c>
      <c r="G12" s="24">
        <f ca="1">ROUND(INDIRECT(ADDRESS(ROW()+(0), COLUMN()+(-3), 1))*INDIRECT(ADDRESS(ROW()+(0), COLUMN()+(-1), 1))/100, 2)</f>
        <v>88749.4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4.52622e+006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