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<sst xmlns="http://schemas.openxmlformats.org/spreadsheetml/2006/main" count="27" uniqueCount="27">
  <si>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</si>
  <si>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</si>
  <si>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</si>
  <si>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</si>
  <si>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de 1 m en projection horizontale, avec une résistance au feu EI 90, pour bâtiment à usage industriel, fixée mécaniquement à la structure de la toiture avec sous-structure support (non comprise dans ce prix), composée de deux panneaux rigides en laine de roche, revêtus sur une de leurs faces avec un film d'aluminium renforcé, de 50 mm d'épaisseur, résistance thermique 1,22 m²K/W, conductivité thermique 0,041 W/(mK), densité 180 kg/m³, chaleur spécifique 0,84 J/kgK et coefficient de résistance à la diffusion de la vapeur d'eau 1,3, chacun,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</si>
  <si>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</si>
  <si>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</si>
  <si>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</si>
  <si>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</si>
  <si>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</si>
  <si>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</si>
  <si>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</si>
  <si>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</si>
  <si>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</si>
  <si>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</si>
  <si>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</si>
  <si>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</si>
  <si>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</si>
  <si>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</si>
  <si>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</si>
  <si>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</si>
  <si>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</si>
  <si>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</si>
  <si>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</si>
  <si>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</si>
  <si>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8.715,74F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</si>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</sst>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2.6</v>
      </c>
      <c r="E9" s="11" t="s">
        <v>13</v>
      </c>
      <c r="F9" s="13">
        <v>58930.4</v>
      </c>
      <c r="G9" s="13">
        <f ca="1">ROUND(INDIRECT(ADDRESS(ROW()+(0), COLUMN()+(-3), 1))*INDIRECT(ADDRESS(ROW()+(0), COLUMN()+(-1), 1)), 2)</f>
        <v>153219</v>
      </c>
    </row>
    <row r="10" spans="1:7" ht="24.00" thickBot="1" customHeight="1">
      <c r="A10" s="14" t="s">
        <v>14</v>
      </c>
      <c r="B10" s="14"/>
      <c r="C10" s="14" t="s">
        <v>15</v>
      </c>
      <c r="D10" s="15">
        <v>6.7</v>
      </c>
      <c r="E10" s="16" t="s">
        <v>16</v>
      </c>
      <c r="F10" s="17">
        <v>2508.81</v>
      </c>
      <c r="G10" s="17">
        <f ca="1">ROUND(INDIRECT(ADDRESS(ROW()+(0), COLUMN()+(-3), 1))*INDIRECT(ADDRESS(ROW()+(0), COLUMN()+(-1), 1)), 2)</f>
        <v>16809</v>
      </c>
    </row>
    <row r="11" spans="1:7" ht="13.50" thickBot="1" customHeight="1">
      <c r="A11" s="14" t="s">
        <v>17</v>
      </c>
      <c r="B11" s="14"/>
      <c r="C11" s="14" t="s">
        <v>18</v>
      </c>
      <c r="D11" s="15">
        <v>0.325</v>
      </c>
      <c r="E11" s="16" t="s">
        <v>19</v>
      </c>
      <c r="F11" s="17">
        <v>1700.48</v>
      </c>
      <c r="G11" s="17">
        <f ca="1">ROUND(INDIRECT(ADDRESS(ROW()+(0), COLUMN()+(-3), 1))*INDIRECT(ADDRESS(ROW()+(0), COLUMN()+(-1), 1)), 2)</f>
        <v>552.66</v>
      </c>
    </row>
    <row r="12" spans="1:7" ht="13.50" thickBot="1" customHeight="1">
      <c r="A12" s="14" t="s">
        <v>20</v>
      </c>
      <c r="B12" s="14"/>
      <c r="C12" s="18" t="s">
        <v>21</v>
      </c>
      <c r="D12" s="19">
        <v>0.325</v>
      </c>
      <c r="E12" s="20" t="s">
        <v>22</v>
      </c>
      <c r="F12" s="21">
        <v>972.98</v>
      </c>
      <c r="G12" s="21">
        <f ca="1">ROUND(INDIRECT(ADDRESS(ROW()+(0), COLUMN()+(-3), 1))*INDIRECT(ADDRESS(ROW()+(0), COLUMN()+(-1), 1)), 2)</f>
        <v>316.22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170897</v>
      </c>
      <c r="G13" s="24">
        <f ca="1">ROUND(INDIRECT(ADDRESS(ROW()+(0), COLUMN()+(-3), 1))*INDIRECT(ADDRESS(ROW()+(0), COLUMN()+(-1), 1))/100, 2)</f>
        <v>3417.94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174315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