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<sst xmlns="http://schemas.openxmlformats.org/spreadsheetml/2006/main" count="21" uniqueCount="21">
  <si>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</si>
  <si>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</si>
  <si>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</si>
  <si>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</si>
  <si>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Réfrigérateur combiné, de 600 mm de largeur, 1860 mm de hauteur et 660 mm de profondeur, finition chromé mate, capacité des compartiments du réfrigérateur 237 l, capacité des compartiments du congélateur 89 l, consommation d'énergie annuelle 238 kWh, classe d'efficacité énergétique E, classe d'émission de bruit aérien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</si>
  <si>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</si>
  <si>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</si>
  <si>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</si>
  <si>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</si>
  <si>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</si>
  <si>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</si>
  <si>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mt32fri010zvG</t>
  </si>
  <si>
    <t xml:space="preserve">Réfrigérateur combiné, de 600 mm de largeur, 1860 mm de hauteur et 660 mm de profondeur, finition chromé mate, capacité des compartiments du réfrigérateur 237 l, capacité des compartiments du congélateur 89 l, consommation d'énergie annuelle 238 kWh, classe d'efficacité énergétique E, classe d'émission de bruit aérien C,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</si>
  <si>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</si>
  <si>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</si>
  <si>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</si>
  <si>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</si>
  <si>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</si>
  <si>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</si>
  <si>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634.828,24F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</si>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</sst>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897418</v>
      </c>
      <c r="H9" s="13">
        <f ca="1">ROUND(INDIRECT(ADDRESS(ROW()+(0), COLUMN()+(-3), 1))*INDIRECT(ADDRESS(ROW()+(0), COLUMN()+(-1), 1)), 2)</f>
        <v>897418</v>
      </c>
    </row>
    <row r="10" spans="1:8" ht="13.50" thickBot="1" customHeight="1">
      <c r="A10" s="14" t="s">
        <v>14</v>
      </c>
      <c r="B10" s="14"/>
      <c r="C10" s="14"/>
      <c r="D10" s="15" t="s">
        <v>15</v>
      </c>
      <c r="E10" s="16">
        <v>0.399</v>
      </c>
      <c r="F10" s="17" t="s">
        <v>16</v>
      </c>
      <c r="G10" s="18">
        <v>1700.48</v>
      </c>
      <c r="H10" s="18">
        <f ca="1">ROUND(INDIRECT(ADDRESS(ROW()+(0), COLUMN()+(-3), 1))*INDIRECT(ADDRESS(ROW()+(0), COLUMN()+(-1), 1)), 2)</f>
        <v>678.49</v>
      </c>
    </row>
    <row r="11" spans="1:8" ht="13.50" thickBot="1" customHeight="1">
      <c r="A11" s="15"/>
      <c r="B11" s="15"/>
      <c r="C11" s="15"/>
      <c r="D11" s="5" t="s">
        <v>17</v>
      </c>
      <c r="E11" s="19">
        <v>2</v>
      </c>
      <c r="F11" s="20" t="s">
        <v>18</v>
      </c>
      <c r="G11" s="21">
        <f ca="1">ROUND(SUM(INDIRECT(ADDRESS(ROW()+(-1), COLUMN()+(1), 1)),INDIRECT(ADDRESS(ROW()+(-2), COLUMN()+(1), 1))), 2)</f>
        <v>898096</v>
      </c>
      <c r="H11" s="21">
        <f ca="1">ROUND(INDIRECT(ADDRESS(ROW()+(0), COLUMN()+(-3), 1))*INDIRECT(ADDRESS(ROW()+(0), COLUMN()+(-1), 1))/100, 2)</f>
        <v>17961.9</v>
      </c>
    </row>
    <row r="12" spans="1:8" ht="13.50" thickBot="1" customHeight="1">
      <c r="A12" s="22" t="s">
        <v>19</v>
      </c>
      <c r="B12" s="22"/>
      <c r="C12" s="22"/>
      <c r="D12" s="23"/>
      <c r="E12" s="23"/>
      <c r="F12" s="24"/>
      <c r="G12" s="22" t="s">
        <v>20</v>
      </c>
      <c r="H12" s="25">
        <f ca="1">ROUND(SUM(INDIRECT(ADDRESS(ROW()+(-1), COLUMN()+(0), 1)),INDIRECT(ADDRESS(ROW()+(-2), COLUMN()+(0), 1)),INDIRECT(ADDRESS(ROW()+(-3), COLUMN()+(0), 1))), 2)</f>
        <v>916058</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