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<sst xmlns="http://schemas.openxmlformats.org/spreadsheetml/2006/main" count="27" uniqueCount="27">
  <si>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</si>
  <si>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TCQ140</t>
  </si>
  <si>
    <t xml:space="preserve">U</t>
  </si>
  <si>
    <t xml:space="preserve">Bouche de charge pour réservoir de combustible liquide.</t>
  </si>
  <si>
    <r>
      <rPr>
        <sz val="8.25"/>
        <color rgb="FF000000"/>
        <rFont val="Arial"/>
        <family val="2"/>
      </rPr>
      <t xml:space="preserve">Bouche de charge pour réservoir de combustible liquide, en laiton, de 2", hébergée dans l'armoire en polyester.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</si>
  <si>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</si>
  <si>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</si>
  <si>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</si>
  <si>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</si>
  <si>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</si>
  <si>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</si>
  <si>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mt38dep003a</t>
  </si>
  <si>
    <t xml:space="preserve">Bouche de charge, en laiton, de 2", à visser.</t>
  </si>
  <si>
    <t xml:space="preserve">U</t>
  </si>
  <si>
    <t xml:space="preserve">mt43www070</t>
  </si>
  <si>
    <t xml:space="preserve">Armoire en polyester de 480x350x220 mm, avec porte, serrure triangle et languettes pour cadenas.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</si>
  <si>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</si>
  <si>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</si>
  <si>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</si>
  <si>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</si>
  <si>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</si>
  <si>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</si>
  <si>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</si>
  <si>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</si>
  <si>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</si>
  <si>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7.724,65F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</si>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</sst>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25656.3</v>
      </c>
      <c r="G9" s="13">
        <f ca="1">ROUND(INDIRECT(ADDRESS(ROW()+(0), COLUMN()+(-3), 1))*INDIRECT(ADDRESS(ROW()+(0), COLUMN()+(-1), 1)), 2)</f>
        <v>25656.3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57784.9</v>
      </c>
      <c r="G10" s="17">
        <f ca="1">ROUND(INDIRECT(ADDRESS(ROW()+(0), COLUMN()+(-3), 1))*INDIRECT(ADDRESS(ROW()+(0), COLUMN()+(-1), 1)), 2)</f>
        <v>57784.9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0.264</v>
      </c>
      <c r="E11" s="16" t="s">
        <v>19</v>
      </c>
      <c r="F11" s="17">
        <v>1700.48</v>
      </c>
      <c r="G11" s="17">
        <f ca="1">ROUND(INDIRECT(ADDRESS(ROW()+(0), COLUMN()+(-3), 1))*INDIRECT(ADDRESS(ROW()+(0), COLUMN()+(-1), 1)), 2)</f>
        <v>448.93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0.264</v>
      </c>
      <c r="E12" s="20" t="s">
        <v>22</v>
      </c>
      <c r="F12" s="21">
        <v>971.13</v>
      </c>
      <c r="G12" s="21">
        <f ca="1">ROUND(INDIRECT(ADDRESS(ROW()+(0), COLUMN()+(-3), 1))*INDIRECT(ADDRESS(ROW()+(0), COLUMN()+(-1), 1)), 2)</f>
        <v>256.38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84146.5</v>
      </c>
      <c r="G13" s="24">
        <f ca="1">ROUND(INDIRECT(ADDRESS(ROW()+(0), COLUMN()+(-3), 1))*INDIRECT(ADDRESS(ROW()+(0), COLUMN()+(-1), 1))/100, 2)</f>
        <v>1682.93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85829.4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