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<sst xmlns="http://schemas.openxmlformats.org/spreadsheetml/2006/main" count="24" uniqueCount="24">
  <si>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</si>
  <si>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TCM210</t>
  </si>
  <si>
    <t xml:space="preserve">U</t>
  </si>
  <si>
    <t xml:space="preserve">Surpresseur pour collecteur, avec centrale prémontée.</t>
  </si>
  <si>
    <r>
      <rPr>
        <sz val="8.25"/>
        <color rgb="FF000000"/>
        <rFont val="Arial"/>
        <family val="2"/>
      </rPr>
      <t xml:space="preserve">Surpresseur pour contrôle de la pompe de circulation et de l'humidité dans les installations de chauffage et refroidissement, avec centrale, installation dans une salle de chaudières, valable pour installation de plancher rayonnant jusqu'à 15 kW, constitué de centrale avec sonde de température extérieure et sondes de température de départ et de retour, circulateur Wilo Yonos Para 15/6, thermostat digital avec sonde d'humidité et vanne à 3 voies, avec sonde d'humidité et antenne pour connexion sans fil avec sonde d'humidité.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</si>
  <si>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</si>
  <si>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</si>
  <si>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</si>
  <si>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</si>
  <si>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</si>
  <si>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</si>
  <si>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mt38gpu025c</t>
  </si>
  <si>
    <t xml:space="preserve">Surpresseur pour contrôle de la pompe de circulation et de l'humidité dans les installations de chauffage et refroidissement, avec centrale, installation dans une salle de chaudières, valable pour installation de plancher rayonnant jusqu'à 15 kW, constitué de centrale avec sonde de température extérieure et sondes de température de départ et de retour, circulateur Wilo Yonos Para 15/6, thermostat digital avec sonde d'humidité et vanne à 3 voies, avec sonde d'humidité et antenne pour connexion sans fil avec sonde d'humidité.</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</si>
  <si>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</si>
  <si>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</si>
  <si>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</si>
  <si>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</si>
  <si>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</si>
  <si>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</si>
  <si>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</si>
  <si>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</si>
  <si>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</si>
  <si>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127.355,79F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</si>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</sst>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3.74" customWidth="1"/>
    <col min="3" max="3" width="1.19" customWidth="1"/>
    <col min="4" max="4" width="74.29"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2.49543e+006</v>
      </c>
      <c r="H9" s="13">
        <f ca="1">ROUND(INDIRECT(ADDRESS(ROW()+(0), COLUMN()+(-3), 1))*INDIRECT(ADDRESS(ROW()+(0), COLUMN()+(-1), 1)), 2)</f>
        <v>2.49543e+006</v>
      </c>
    </row>
    <row r="10" spans="1:8" ht="13.50" thickBot="1" customHeight="1">
      <c r="A10" s="14" t="s">
        <v>14</v>
      </c>
      <c r="B10" s="14"/>
      <c r="C10" s="14" t="s">
        <v>15</v>
      </c>
      <c r="D10" s="14"/>
      <c r="E10" s="15">
        <v>0.654</v>
      </c>
      <c r="F10" s="16" t="s">
        <v>16</v>
      </c>
      <c r="G10" s="17">
        <v>1700.48</v>
      </c>
      <c r="H10" s="17">
        <f ca="1">ROUND(INDIRECT(ADDRESS(ROW()+(0), COLUMN()+(-3), 1))*INDIRECT(ADDRESS(ROW()+(0), COLUMN()+(-1), 1)), 2)</f>
        <v>1112.11</v>
      </c>
    </row>
    <row r="11" spans="1:8" ht="13.50" thickBot="1" customHeight="1">
      <c r="A11" s="14" t="s">
        <v>17</v>
      </c>
      <c r="B11" s="14"/>
      <c r="C11" s="18" t="s">
        <v>18</v>
      </c>
      <c r="D11" s="18"/>
      <c r="E11" s="19">
        <v>0.654</v>
      </c>
      <c r="F11" s="20" t="s">
        <v>19</v>
      </c>
      <c r="G11" s="21">
        <v>971.13</v>
      </c>
      <c r="H11" s="21">
        <f ca="1">ROUND(INDIRECT(ADDRESS(ROW()+(0), COLUMN()+(-3), 1))*INDIRECT(ADDRESS(ROW()+(0), COLUMN()+(-1), 1)), 2)</f>
        <v>635.12</v>
      </c>
    </row>
    <row r="12" spans="1:8" ht="13.50" thickBot="1" customHeight="1">
      <c r="A12" s="18"/>
      <c r="B12" s="18"/>
      <c r="C12" s="5" t="s">
        <v>20</v>
      </c>
      <c r="D12" s="5"/>
      <c r="E12" s="22">
        <v>2</v>
      </c>
      <c r="F12" s="23" t="s">
        <v>21</v>
      </c>
      <c r="G12" s="24">
        <f ca="1">ROUND(SUM(INDIRECT(ADDRESS(ROW()+(-1), COLUMN()+(1), 1)),INDIRECT(ADDRESS(ROW()+(-2), COLUMN()+(1), 1)),INDIRECT(ADDRESS(ROW()+(-3), COLUMN()+(1), 1))), 2)</f>
        <v>2.49717e+006</v>
      </c>
      <c r="H12" s="24">
        <f ca="1">ROUND(INDIRECT(ADDRESS(ROW()+(0), COLUMN()+(-3), 1))*INDIRECT(ADDRESS(ROW()+(0), COLUMN()+(-1), 1))/100, 2)</f>
        <v>49943.4</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2.54712e+006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