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<sst xmlns="http://schemas.openxmlformats.org/spreadsheetml/2006/main" count="33" uniqueCount="33">
  <si>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</si>
  <si>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TBV020</t>
  </si>
  <si>
    <t xml:space="preserve">U</t>
  </si>
  <si>
    <t xml:space="preserve">Vidoir en porcelaine sanitaire "ROCA".</t>
  </si>
  <si>
    <r>
      <rPr>
        <sz val="8.25"/>
        <color rgb="FF000000"/>
        <rFont val="Arial"/>
        <family val="2"/>
      </rPr>
      <t xml:space="preserve">Vidoir en porcelaine sanitaire, sur pied, modèle Garda "ROCA", couleur Blanco, de 420x500x445 mm, de 420x500x445 mm, à sortie horizontale, avec pièce d'union, grille d'évacuation et jeu de fixation, avec grille en acier inoxydable, avec coussinet, pour vidoir modèle Garda, équipé avec robinet mélangeur mural, pour bac à laver, de bec tournant, finition chromé, modèle Brava.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</si>
  <si>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</si>
  <si>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</si>
  <si>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</si>
  <si>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</si>
  <si>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</si>
  <si>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</si>
  <si>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mt30var010a</t>
  </si>
  <si>
    <t xml:space="preserve">Vidoir en porcelaine sanitaire, sur pied, modèle Garda "ROCA", couleur Blanco, de 420x500x445 mm, de 420x500x445 mm, à sortie horizontale, avec pièce d'union, grille d'évacuation et jeu de fixation.</t>
  </si>
  <si>
    <t xml:space="preserve">U</t>
  </si>
  <si>
    <t xml:space="preserve">mt30var011a</t>
  </si>
  <si>
    <t xml:space="preserve">Grille en acier inoxydable, avec coussinet, pour vidoir modèle Garda "ROCA".</t>
  </si>
  <si>
    <t xml:space="preserve">U</t>
  </si>
  <si>
    <t xml:space="preserve">mt31gmo040a</t>
  </si>
  <si>
    <t xml:space="preserve">Robinet mélangeur mural, pour bac à laver, de bec tournant, finition chromé, modèle Brava "ROCA", avec mousseur, selon NF EN 200.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</si>
  <si>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</si>
  <si>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</si>
  <si>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</si>
  <si>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</si>
  <si>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</si>
  <si>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</si>
  <si>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</si>
  <si>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</si>
  <si>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</si>
  <si>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</si>
  <si>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</si>
  <si>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</si>
  <si>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52.806,18F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</si>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</sst>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160428</v>
      </c>
      <c r="G9" s="13">
        <f ca="1">ROUND(INDIRECT(ADDRESS(ROW()+(0), COLUMN()+(-3), 1))*INDIRECT(ADDRESS(ROW()+(0), COLUMN()+(-1), 1)), 2)</f>
        <v>160428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82173.5</v>
      </c>
      <c r="G10" s="17">
        <f ca="1">ROUND(INDIRECT(ADDRESS(ROW()+(0), COLUMN()+(-3), 1))*INDIRECT(ADDRESS(ROW()+(0), COLUMN()+(-1), 1)), 2)</f>
        <v>82173.5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80826.4</v>
      </c>
      <c r="G11" s="17">
        <f ca="1">ROUND(INDIRECT(ADDRESS(ROW()+(0), COLUMN()+(-3), 1))*INDIRECT(ADDRESS(ROW()+(0), COLUMN()+(-1), 1)), 2)</f>
        <v>80826.4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18805.9</v>
      </c>
      <c r="G12" s="17">
        <f ca="1">ROUND(INDIRECT(ADDRESS(ROW()+(0), COLUMN()+(-3), 1))*INDIRECT(ADDRESS(ROW()+(0), COLUMN()+(-1), 1)), 2)</f>
        <v>18805.9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6560.59</v>
      </c>
      <c r="G13" s="17">
        <f ca="1">ROUND(INDIRECT(ADDRESS(ROW()+(0), COLUMN()+(-3), 1))*INDIRECT(ADDRESS(ROW()+(0), COLUMN()+(-1), 1)), 2)</f>
        <v>78.73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1.633</v>
      </c>
      <c r="E14" s="20" t="s">
        <v>28</v>
      </c>
      <c r="F14" s="21">
        <v>1730.31</v>
      </c>
      <c r="G14" s="21">
        <f ca="1">ROUND(INDIRECT(ADDRESS(ROW()+(0), COLUMN()+(-3), 1))*INDIRECT(ADDRESS(ROW()+(0), COLUMN()+(-1), 1)), 2)</f>
        <v>2825.6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345138</v>
      </c>
      <c r="G15" s="24">
        <f ca="1">ROUND(INDIRECT(ADDRESS(ROW()+(0), COLUMN()+(-3), 1))*INDIRECT(ADDRESS(ROW()+(0), COLUMN()+(-1), 1))/100, 2)</f>
        <v>6902.77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352041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