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<sst xmlns="http://schemas.openxmlformats.org/spreadsheetml/2006/main" count="30" uniqueCount="30">
  <si>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</si>
  <si>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TBU230</t>
  </si>
  <si>
    <t xml:space="preserve">U</t>
  </si>
  <si>
    <t xml:space="preserve">Ensemble de douches oculaire et corporelle d'urgence.</t>
  </si>
  <si>
    <r>
      <rPr>
        <sz val="8.25"/>
        <color rgb="FF000000"/>
        <rFont val="Arial"/>
        <family val="2"/>
      </rPr>
      <t xml:space="preserve">Ensemble de douches oculaire et corporelle d'urgence, avec structure de tube en acier galvanisé peint avec de l'époxy, cuvette de la douche oculaire en polypropylène, avec vanne de passage à double actionnement, par levier latéral et par pédale munie d'une chaîne, douche avec pomme de douche en polypropylène, actionnée par un tirant rigide avec poignée triangulaire.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</si>
  <si>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</si>
  <si>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</si>
  <si>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</si>
  <si>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</si>
  <si>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</si>
  <si>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</si>
  <si>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mt30eme050a</t>
  </si>
  <si>
    <t xml:space="preserve">Ensemble de douches oculaire et corporelle d'urgence, avec structure de tube en acier galvanisé peint avec de l'époxy, cuvette de la douche oculaire en polypropylène, avec vanne de passage à double actionnement, par levier latéral et par pédale munie d'une chaîne, douche avec pomme de douche en polypropylène, actionnée par un tirant rigide avec poignée triangulaire, bouchons protégeant de la poussière, connexions en laiton de 1 1/4" de diamètre, pour l'approvisionnement et l'évacuation, débit d'eau de la douche oculaire 14 litres/minute, débit d'eau de la douche corporelle 120 litres/minute.</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</si>
  <si>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</si>
  <si>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</si>
  <si>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</si>
  <si>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</si>
  <si>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mt37sve010e</t>
  </si>
  <si>
    <t xml:space="preserve">Vanne à sphère en laiton nickelé à visser de 1 1/4".</t>
  </si>
  <si>
    <t xml:space="preserve">U</t>
  </si>
  <si>
    <t xml:space="preserve">mt30www010</t>
  </si>
  <si>
    <t xml:space="preserve">Produits complémentaires pour l'installation d'un appareil sanitaire.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</si>
  <si>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</si>
  <si>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</si>
  <si>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</si>
  <si>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</si>
  <si>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</si>
  <si>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</si>
  <si>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550.071,34F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</si>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</sst>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746936</v>
      </c>
      <c r="H9" s="13">
        <f ca="1">ROUND(INDIRECT(ADDRESS(ROW()+(0), COLUMN()+(-3), 1))*INDIRECT(ADDRESS(ROW()+(0), COLUMN()+(-1), 1)), 2)</f>
        <v>746936</v>
      </c>
    </row>
    <row r="10" spans="1:8" ht="34.50" thickBot="1" customHeight="1">
      <c r="A10" s="14" t="s">
        <v>14</v>
      </c>
      <c r="B10" s="14"/>
      <c r="C10" s="14"/>
      <c r="D10" s="14" t="s">
        <v>15</v>
      </c>
      <c r="E10" s="15">
        <v>1</v>
      </c>
      <c r="F10" s="16" t="s">
        <v>16</v>
      </c>
      <c r="G10" s="17">
        <v>9588.19</v>
      </c>
      <c r="H10" s="17">
        <f ca="1">ROUND(INDIRECT(ADDRESS(ROW()+(0), COLUMN()+(-3), 1))*INDIRECT(ADDRESS(ROW()+(0), COLUMN()+(-1), 1)), 2)</f>
        <v>9588.19</v>
      </c>
    </row>
    <row r="11" spans="1:8" ht="13.50" thickBot="1" customHeight="1">
      <c r="A11" s="14" t="s">
        <v>17</v>
      </c>
      <c r="B11" s="14"/>
      <c r="C11" s="14"/>
      <c r="D11" s="14" t="s">
        <v>18</v>
      </c>
      <c r="E11" s="15">
        <v>1</v>
      </c>
      <c r="F11" s="16" t="s">
        <v>19</v>
      </c>
      <c r="G11" s="17">
        <v>14692.3</v>
      </c>
      <c r="H11" s="17">
        <f ca="1">ROUND(INDIRECT(ADDRESS(ROW()+(0), COLUMN()+(-3), 1))*INDIRECT(ADDRESS(ROW()+(0), COLUMN()+(-1), 1)), 2)</f>
        <v>14692.3</v>
      </c>
    </row>
    <row r="12" spans="1:8" ht="13.50" thickBot="1" customHeight="1">
      <c r="A12" s="14" t="s">
        <v>20</v>
      </c>
      <c r="B12" s="14"/>
      <c r="C12" s="14"/>
      <c r="D12" s="14" t="s">
        <v>21</v>
      </c>
      <c r="E12" s="15">
        <v>1</v>
      </c>
      <c r="F12" s="16" t="s">
        <v>22</v>
      </c>
      <c r="G12" s="17">
        <v>1488.4</v>
      </c>
      <c r="H12" s="17">
        <f ca="1">ROUND(INDIRECT(ADDRESS(ROW()+(0), COLUMN()+(-3), 1))*INDIRECT(ADDRESS(ROW()+(0), COLUMN()+(-1), 1)), 2)</f>
        <v>1488.4</v>
      </c>
    </row>
    <row r="13" spans="1:8" ht="13.50" thickBot="1" customHeight="1">
      <c r="A13" s="14" t="s">
        <v>23</v>
      </c>
      <c r="B13" s="14"/>
      <c r="C13" s="14"/>
      <c r="D13" s="18" t="s">
        <v>24</v>
      </c>
      <c r="E13" s="19">
        <v>0.136</v>
      </c>
      <c r="F13" s="20" t="s">
        <v>25</v>
      </c>
      <c r="G13" s="21">
        <v>971.13</v>
      </c>
      <c r="H13" s="21">
        <f ca="1">ROUND(INDIRECT(ADDRESS(ROW()+(0), COLUMN()+(-3), 1))*INDIRECT(ADDRESS(ROW()+(0), COLUMN()+(-1), 1)), 2)</f>
        <v>132.07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772837</v>
      </c>
      <c r="H14" s="24">
        <f ca="1">ROUND(INDIRECT(ADDRESS(ROW()+(0), COLUMN()+(-3), 1))*INDIRECT(ADDRESS(ROW()+(0), COLUMN()+(-1), 1))/100, 2)</f>
        <v>15456.7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788294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