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<sst xmlns="http://schemas.openxmlformats.org/spreadsheetml/2006/main" count="17" uniqueCount="17">
  <si>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</si>
  <si>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SIU040</t>
  </si>
  <si>
    <t xml:space="preserve">U</t>
  </si>
  <si>
    <t xml:space="preserve">Vêtement de protection de haute visibilité.</t>
  </si>
  <si>
    <r>
      <rPr>
        <sz val="8.25"/>
        <color rgb="FF000000"/>
        <rFont val="Arial"/>
        <family val="2"/>
      </rPr>
      <t xml:space="preserve">Bleu de haute visibilité, de matériau fluorescent, chargé d'augmenter la visibilité de l'utilisateur pendant le jour, couleur jaune, amortissable en 5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</si>
  <si>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</si>
  <si>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</si>
  <si>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</si>
  <si>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</si>
  <si>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</si>
  <si>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</si>
  <si>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mt50epu030aae</t>
  </si>
  <si>
    <t xml:space="preserve">Bleu de haute visibilité, de matériau fluorescent, couleur jaune, EPI de catégorie II, selon NF EN 471 et NF EN 340, respectant toutes les réquisitions de sécurité selon le Décret nº 92-765, le Décret nº 92-766 et le Décret nº 92-768, du 29 juillet 1992.</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</si>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</sst>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5" t="s">
        <v>12</v>
      </c>
      <c r="E9" s="9">
        <v>0.2</v>
      </c>
      <c r="F9" s="11" t="s">
        <v>13</v>
      </c>
      <c r="G9" s="13">
        <v>51363.5</v>
      </c>
      <c r="H9" s="13">
        <f ca="1">ROUND(INDIRECT(ADDRESS(ROW()+(0), COLUMN()+(-3), 1))*INDIRECT(ADDRESS(ROW()+(0), COLUMN()+(-1), 1)), 2)</f>
        <v>10272.7</v>
      </c>
    </row>
    <row r="10" spans="1:8" ht="13.50" thickBot="1" customHeight="1">
      <c r="A10" s="14"/>
      <c r="B10" s="14"/>
      <c r="C10" s="14"/>
      <c r="D10" s="5" t="s">
        <v>14</v>
      </c>
      <c r="E10" s="9">
        <v>2</v>
      </c>
      <c r="F10" s="11" t="s">
        <v>15</v>
      </c>
      <c r="G10" s="13">
        <f ca="1">ROUND(SUM(INDIRECT(ADDRESS(ROW()+(-1), COLUMN()+(1), 1))), 2)</f>
        <v>10272.7</v>
      </c>
      <c r="H10" s="13">
        <f ca="1">ROUND(INDIRECT(ADDRESS(ROW()+(0), COLUMN()+(-3), 1))*INDIRECT(ADDRESS(ROW()+(0), COLUMN()+(-1), 1))/100, 2)</f>
        <v>205.45</v>
      </c>
    </row>
    <row r="11" spans="1:8" ht="13.50" thickBot="1" customHeight="1">
      <c r="A11" s="15"/>
      <c r="B11" s="15"/>
      <c r="C11" s="15"/>
      <c r="D11" s="16"/>
      <c r="E11" s="16"/>
      <c r="F11" s="17"/>
      <c r="G11" s="18" t="s">
        <v>16</v>
      </c>
      <c r="H11" s="19">
        <f ca="1">ROUND(SUM(INDIRECT(ADDRESS(ROW()+(-1), COLUMN()+(0), 1)),INDIRECT(ADDRESS(ROW()+(-2), COLUMN()+(0), 1))), 2)</f>
        <v>10478.1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