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<sst xmlns="http://schemas.openxmlformats.org/spreadsheetml/2006/main" count="29" uniqueCount="29">
  <si>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</si>
  <si>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</si>
  <si>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</si>
  <si>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</si>
  <si>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perméabilité à l'eau, résistance à l'impact.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</si>
  <si>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</si>
  <si>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</si>
  <si>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</si>
  <si>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</si>
  <si>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</si>
  <si>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</si>
  <si>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</si>
  <si>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</si>
  <si>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</si>
  <si>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</si>
  <si>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</si>
  <si>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</si>
  <si>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mt49tac040</t>
  </si>
  <si>
    <t xml:space="preserve">Essai pour déterminer la perméabilité à l'eau d'un échantillon de tuiles en terre cuite, selon NF EN 539-1.</t>
  </si>
  <si>
    <t xml:space="preserve">U</t>
  </si>
  <si>
    <t xml:space="preserve">mt49tac060</t>
  </si>
  <si>
    <t xml:space="preserve">Essai pour déterminer la résistance à l'impact d'un échantillon de tuiles en terre cuite.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</si>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</sst>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647.89</v>
      </c>
      <c r="H9" s="13">
        <f ca="1">ROUND(INDIRECT(ADDRESS(ROW()+(0), COLUMN()+(-3), 1))*INDIRECT(ADDRESS(ROW()+(0), COLUMN()+(-1), 1)), 2)</f>
        <v>647.89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25985.7</v>
      </c>
      <c r="H10" s="17">
        <f ca="1">ROUND(INDIRECT(ADDRESS(ROW()+(0), COLUMN()+(-3), 1))*INDIRECT(ADDRESS(ROW()+(0), COLUMN()+(-1), 1)), 2)</f>
        <v>25985.7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147343</v>
      </c>
      <c r="H11" s="17">
        <f ca="1">ROUND(INDIRECT(ADDRESS(ROW()+(0), COLUMN()+(-3), 1))*INDIRECT(ADDRESS(ROW()+(0), COLUMN()+(-1), 1)), 2)</f>
        <v>147343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41456.3</v>
      </c>
      <c r="H12" s="17">
        <f ca="1">ROUND(INDIRECT(ADDRESS(ROW()+(0), COLUMN()+(-3), 1))*INDIRECT(ADDRESS(ROW()+(0), COLUMN()+(-1), 1)), 2)</f>
        <v>41456.3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77983.4</v>
      </c>
      <c r="H13" s="21">
        <f ca="1">ROUND(INDIRECT(ADDRESS(ROW()+(0), COLUMN()+(-3), 1))*INDIRECT(ADDRESS(ROW()+(0), COLUMN()+(-1), 1)), 2)</f>
        <v>77983.4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293416</v>
      </c>
      <c r="H14" s="24">
        <f ca="1">ROUND(INDIRECT(ADDRESS(ROW()+(0), COLUMN()+(-3), 1))*INDIRECT(ADDRESS(ROW()+(0), COLUMN()+(-1), 1))/100, 2)</f>
        <v>5868.32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299285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