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<sst xmlns="http://schemas.openxmlformats.org/spreadsheetml/2006/main" count="29" uniqueCount="29">
  <si>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</si>
  <si>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QLT010</t>
  </si>
  <si>
    <t xml:space="preserve">U</t>
  </si>
  <si>
    <t xml:space="preserve">Essai sur tuiles en terre cuite.</t>
  </si>
  <si>
    <r>
      <rPr>
        <sz val="8.25"/>
        <color rgb="FF000000"/>
        <rFont val="Arial"/>
        <family val="2"/>
      </rPr>
      <t xml:space="preserve">Essai sur un échantillon de tuile en terre cuite, avec détermination de: inclusions calcaires, résistance à l'impact.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</si>
  <si>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</si>
  <si>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</si>
  <si>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</si>
  <si>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</si>
  <si>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</si>
  <si>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</si>
  <si>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</si>
  <si>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</si>
  <si>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</si>
  <si>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mt49tac020</t>
  </si>
  <si>
    <t xml:space="preserve">Prise sur chantier d'échantillons de tuiles en terre cuite, dont le poids ne dépasse pas 50 kg.</t>
  </si>
  <si>
    <t xml:space="preserve">U</t>
  </si>
  <si>
    <t xml:space="preserve">mt49tac090</t>
  </si>
  <si>
    <t xml:space="preserve">Essai pour déterminer les inclusions calcaires d'un échantillon de tuiles en terre cuite.</t>
  </si>
  <si>
    <t xml:space="preserve">U</t>
  </si>
  <si>
    <t xml:space="preserve">mt49tac060</t>
  </si>
  <si>
    <t xml:space="preserve">Essai pour déterminer la résistance à l'impact d'un échantillon de tuiles en terre cuite.</t>
  </si>
  <si>
    <t xml:space="preserve">U</t>
  </si>
  <si>
    <t xml:space="preserve">mt49tac030</t>
  </si>
  <si>
    <t xml:space="preserve">Rapport des résultats des essais réalisés sur un échantillon de tuiles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</si>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</sst>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5.65" customWidth="1"/>
    <col min="5" max="5" width="8.33" customWidth="1"/>
    <col min="6" max="6" width="5.61" customWidth="1"/>
    <col min="7" max="7" width="15.13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647.31</v>
      </c>
      <c r="H9" s="13">
        <f ca="1">ROUND(INDIRECT(ADDRESS(ROW()+(0), COLUMN()+(-3), 1))*INDIRECT(ADDRESS(ROW()+(0), COLUMN()+(-1), 1)), 2)</f>
        <v>647.31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25962.4</v>
      </c>
      <c r="H10" s="17">
        <f ca="1">ROUND(INDIRECT(ADDRESS(ROW()+(0), COLUMN()+(-3), 1))*INDIRECT(ADDRESS(ROW()+(0), COLUMN()+(-1), 1)), 2)</f>
        <v>25962.4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86739.7</v>
      </c>
      <c r="H11" s="17">
        <f ca="1">ROUND(INDIRECT(ADDRESS(ROW()+(0), COLUMN()+(-3), 1))*INDIRECT(ADDRESS(ROW()+(0), COLUMN()+(-1), 1)), 2)</f>
        <v>86739.7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41419.2</v>
      </c>
      <c r="H12" s="17">
        <f ca="1">ROUND(INDIRECT(ADDRESS(ROW()+(0), COLUMN()+(-3), 1))*INDIRECT(ADDRESS(ROW()+(0), COLUMN()+(-1), 1)), 2)</f>
        <v>41419.2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77913.5</v>
      </c>
      <c r="H13" s="21">
        <f ca="1">ROUND(INDIRECT(ADDRESS(ROW()+(0), COLUMN()+(-3), 1))*INDIRECT(ADDRESS(ROW()+(0), COLUMN()+(-1), 1)), 2)</f>
        <v>77913.5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232682</v>
      </c>
      <c r="H14" s="24">
        <f ca="1">ROUND(INDIRECT(ADDRESS(ROW()+(0), COLUMN()+(-3), 1))*INDIRECT(ADDRESS(ROW()+(0), COLUMN()+(-1), 1))/100, 2)</f>
        <v>4653.64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237336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