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<sst xmlns="http://schemas.openxmlformats.org/spreadsheetml/2006/main" count="35" uniqueCount="35">
  <si>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</si>
  <si>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</si>
  <si>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</si>
  <si>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</si>
  <si>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perméabilité à l'eau, résistance à l'impact,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</si>
  <si>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</si>
  <si>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</si>
  <si>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</si>
  <si>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</si>
  <si>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</si>
  <si>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</si>
  <si>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</si>
  <si>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</si>
  <si>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</si>
  <si>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</si>
  <si>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</si>
  <si>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</si>
  <si>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</si>
  <si>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</si>
  <si>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</si>
  <si>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</si>
  <si>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</si>
  <si>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</si>
  <si>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mt49tac060</t>
  </si>
  <si>
    <t xml:space="preserve">Essai pour déterminer la résistance à l'impact d'un échantillon de tuiles en terre cuite.</t>
  </si>
  <si>
    <t xml:space="preserve">U</t>
  </si>
  <si>
    <t xml:space="preserve">mt49tac080</t>
  </si>
  <si>
    <t xml:space="preserve">Essai pour déterminer la résistance au gel d'un échantillon de tuiles en terre cuite, selon NF EN 539-2.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</si>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</sst>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647.89</v>
      </c>
      <c r="H9" s="13">
        <f ca="1">ROUND(INDIRECT(ADDRESS(ROW()+(0), COLUMN()+(-3), 1))*INDIRECT(ADDRESS(ROW()+(0), COLUMN()+(-1), 1)), 2)</f>
        <v>647.89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25985.7</v>
      </c>
      <c r="H10" s="17">
        <f ca="1">ROUND(INDIRECT(ADDRESS(ROW()+(0), COLUMN()+(-3), 1))*INDIRECT(ADDRESS(ROW()+(0), COLUMN()+(-1), 1)), 2)</f>
        <v>25985.7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87080.2</v>
      </c>
      <c r="H11" s="17">
        <f ca="1">ROUND(INDIRECT(ADDRESS(ROW()+(0), COLUMN()+(-3), 1))*INDIRECT(ADDRESS(ROW()+(0), COLUMN()+(-1), 1)), 2)</f>
        <v>87080.2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147343</v>
      </c>
      <c r="H12" s="17">
        <f ca="1">ROUND(INDIRECT(ADDRESS(ROW()+(0), COLUMN()+(-3), 1))*INDIRECT(ADDRESS(ROW()+(0), COLUMN()+(-1), 1)), 2)</f>
        <v>147343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41456.3</v>
      </c>
      <c r="H13" s="17">
        <f ca="1">ROUND(INDIRECT(ADDRESS(ROW()+(0), COLUMN()+(-3), 1))*INDIRECT(ADDRESS(ROW()+(0), COLUMN()+(-1), 1)), 2)</f>
        <v>41456.3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217543</v>
      </c>
      <c r="H14" s="17">
        <f ca="1">ROUND(INDIRECT(ADDRESS(ROW()+(0), COLUMN()+(-3), 1))*INDIRECT(ADDRESS(ROW()+(0), COLUMN()+(-1), 1)), 2)</f>
        <v>217543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77983.4</v>
      </c>
      <c r="H15" s="21">
        <f ca="1">ROUND(INDIRECT(ADDRESS(ROW()+(0), COLUMN()+(-3), 1))*INDIRECT(ADDRESS(ROW()+(0), COLUMN()+(-1), 1)), 2)</f>
        <v>77983.4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598039</v>
      </c>
      <c r="H16" s="24">
        <f ca="1">ROUND(INDIRECT(ADDRESS(ROW()+(0), COLUMN()+(-3), 1))*INDIRECT(ADDRESS(ROW()+(0), COLUMN()+(-1), 1))/100, 2)</f>
        <v>11960.8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610000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