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<sst xmlns="http://schemas.openxmlformats.org/spreadsheetml/2006/main" count="29" uniqueCount="29">
  <si>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</si>
  <si>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QLE010</t>
  </si>
  <si>
    <t xml:space="preserve">U</t>
  </si>
  <si>
    <t xml:space="preserve">Essai sur entrevous en terre cuite.</t>
  </si>
  <si>
    <r>
      <rPr>
        <sz val="8.25"/>
        <color rgb="FF000000"/>
        <rFont val="Arial"/>
        <family val="2"/>
      </rPr>
      <t xml:space="preserve">Essai sur un échantillon d'entrevous en terre cuite, avec détermination de: expansion par humidité, inclusions calcaires.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</si>
  <si>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</si>
  <si>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</si>
  <si>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</si>
  <si>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</si>
  <si>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</si>
  <si>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</si>
  <si>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</si>
  <si>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</si>
  <si>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</si>
  <si>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mt49bvc060</t>
  </si>
  <si>
    <t xml:space="preserve">Prise sur chantier d'échantillons d'entrevous en terre cuite, dont le poids ne dépasse pas 50 kg.</t>
  </si>
  <si>
    <t xml:space="preserve">U</t>
  </si>
  <si>
    <t xml:space="preserve">mt49bvc030</t>
  </si>
  <si>
    <t xml:space="preserve">Essai pour déterminer la expansion par humidité d'un échantillon d'entrevous en terre cuite, selon NF EN 772-19.</t>
  </si>
  <si>
    <t xml:space="preserve">U</t>
  </si>
  <si>
    <t xml:space="preserve">mt49bvc040</t>
  </si>
  <si>
    <t xml:space="preserve">Essai pour déterminer les inclusions calcaires d'un échantillon d'entrevous en terre cuite.</t>
  </si>
  <si>
    <t xml:space="preserve">U</t>
  </si>
  <si>
    <t xml:space="preserve">mt49bvc050</t>
  </si>
  <si>
    <t xml:space="preserve">Rapport des résultats des essais réalisés sur un échantillon d'entrevous en terre cuite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</si>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</sst>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6.5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647.31</v>
      </c>
      <c r="H9" s="13">
        <f ca="1">ROUND(INDIRECT(ADDRESS(ROW()+(0), COLUMN()+(-3), 1))*INDIRECT(ADDRESS(ROW()+(0), COLUMN()+(-1), 1)), 2)</f>
        <v>647.31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28009.3</v>
      </c>
      <c r="H10" s="17">
        <f ca="1">ROUND(INDIRECT(ADDRESS(ROW()+(0), COLUMN()+(-3), 1))*INDIRECT(ADDRESS(ROW()+(0), COLUMN()+(-1), 1)), 2)</f>
        <v>28009.3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124879</v>
      </c>
      <c r="H11" s="17">
        <f ca="1">ROUND(INDIRECT(ADDRESS(ROW()+(0), COLUMN()+(-3), 1))*INDIRECT(ADDRESS(ROW()+(0), COLUMN()+(-1), 1)), 2)</f>
        <v>124879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95172.2</v>
      </c>
      <c r="H12" s="17">
        <f ca="1">ROUND(INDIRECT(ADDRESS(ROW()+(0), COLUMN()+(-3), 1))*INDIRECT(ADDRESS(ROW()+(0), COLUMN()+(-1), 1)), 2)</f>
        <v>95172.2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1</v>
      </c>
      <c r="F13" s="20" t="s">
        <v>25</v>
      </c>
      <c r="G13" s="21">
        <v>84028</v>
      </c>
      <c r="H13" s="21">
        <f ca="1">ROUND(INDIRECT(ADDRESS(ROW()+(0), COLUMN()+(-3), 1))*INDIRECT(ADDRESS(ROW()+(0), COLUMN()+(-1), 1)), 2)</f>
        <v>84028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332735</v>
      </c>
      <c r="H14" s="24">
        <f ca="1">ROUND(INDIRECT(ADDRESS(ROW()+(0), COLUMN()+(-3), 1))*INDIRECT(ADDRESS(ROW()+(0), COLUMN()+(-1), 1))/100, 2)</f>
        <v>6654.71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339390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