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<sst xmlns="http://schemas.openxmlformats.org/spreadsheetml/2006/main" count="26" uniqueCount="26">
  <si>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</si>
  <si>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GVD010</t>
  </si>
  <si>
    <t xml:space="preserve">m²</t>
  </si>
  <si>
    <t xml:space="preserve">Démolition d'une voûte en maçonnerie.</t>
  </si>
  <si>
    <r>
      <rPr>
        <sz val="8.25"/>
        <color rgb="FF000000"/>
        <rFont val="Arial"/>
        <family val="2"/>
      </rPr>
      <t xml:space="preserve">Démolition d'une voûte en maçonnerie de briques pleines en terre cuite de 1/2 pied d'épaisseur, avec un marteau-piqueur,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</si>
  <si>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</si>
  <si>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</si>
  <si>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</si>
  <si>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</si>
  <si>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</si>
  <si>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</si>
  <si>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mq05mai030</t>
  </si>
  <si>
    <t xml:space="preserve">Marteau pneumatique.</t>
  </si>
  <si>
    <t xml:space="preserve">h</t>
  </si>
  <si>
    <t xml:space="preserve">mq05pdm110</t>
  </si>
  <si>
    <t xml:space="preserve">Compresseur portable diesel moyenne pression 10 m³/min.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</si>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</sst>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72" customWidth="1"/>
    <col min="4" max="4" width="54.40" customWidth="1"/>
    <col min="5" max="5" width="13.09" customWidth="1"/>
    <col min="6" max="6" width="10.37" customWidth="1"/>
    <col min="7" max="7" width="19.89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0.26</v>
      </c>
      <c r="F9" s="11" t="s">
        <v>13</v>
      </c>
      <c r="G9" s="13">
        <v>2179.15</v>
      </c>
      <c r="H9" s="13">
        <f ca="1">ROUND(INDIRECT(ADDRESS(ROW()+(0), COLUMN()+(-3), 1))*INDIRECT(ADDRESS(ROW()+(0), COLUMN()+(-1), 1)), 2)</f>
        <v>566.58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0.13</v>
      </c>
      <c r="F10" s="16" t="s">
        <v>16</v>
      </c>
      <c r="G10" s="17">
        <v>3696.02</v>
      </c>
      <c r="H10" s="17">
        <f ca="1">ROUND(INDIRECT(ADDRESS(ROW()+(0), COLUMN()+(-3), 1))*INDIRECT(ADDRESS(ROW()+(0), COLUMN()+(-1), 1)), 2)</f>
        <v>480.48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0.334</v>
      </c>
      <c r="F11" s="16" t="s">
        <v>19</v>
      </c>
      <c r="G11" s="17">
        <v>950.76</v>
      </c>
      <c r="H11" s="17">
        <f ca="1">ROUND(INDIRECT(ADDRESS(ROW()+(0), COLUMN()+(-3), 1))*INDIRECT(ADDRESS(ROW()+(0), COLUMN()+(-1), 1)), 2)</f>
        <v>317.55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0.167</v>
      </c>
      <c r="F12" s="20" t="s">
        <v>22</v>
      </c>
      <c r="G12" s="21">
        <v>935.45</v>
      </c>
      <c r="H12" s="21">
        <f ca="1">ROUND(INDIRECT(ADDRESS(ROW()+(0), COLUMN()+(-3), 1))*INDIRECT(ADDRESS(ROW()+(0), COLUMN()+(-1), 1)), 2)</f>
        <v>156.22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1520.83</v>
      </c>
      <c r="H13" s="24">
        <f ca="1">ROUND(INDIRECT(ADDRESS(ROW()+(0), COLUMN()+(-3), 1))*INDIRECT(ADDRESS(ROW()+(0), COLUMN()+(-1), 1))/100, 2)</f>
        <v>30.42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1551.25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