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<sst xmlns="http://schemas.openxmlformats.org/spreadsheetml/2006/main" count="38" uniqueCount="38">
  <si>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</si>
  <si>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GLA060</t>
  </si>
  <si>
    <t xml:space="preserve">U</t>
  </si>
  <si>
    <t xml:space="preserve">Linteau en profilé en acier galvanisé, en façade double paroi.</t>
  </si>
  <si>
    <r>
      <rPr>
        <sz val="8.25"/>
        <color rgb="FF000000"/>
        <rFont val="Arial"/>
        <family val="2"/>
      </rPr>
      <t xml:space="preserve">Linteau en profilé en acier galvanisé, de 10+4,8+9,5 cm de largeur, 14 cm de hauteur et 90 cm de longueur, appuyé sur une couche de mortier de ciment, confectionné sur chantier, dosage 1:5, en façade double paroi constituée d'une contrecloison d'entre 10 et 11,5 cm d'épaisseur, lame d'air d'entre 5 et 6,5 cm d'épaisseur et couche extérieure allant jusqu'à 12 cm d'épaisseur. Comprend le profilé d'arrêt en PVC, couleur à choisir.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</si>
  <si>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</si>
  <si>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</si>
  <si>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</si>
  <si>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</si>
  <si>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</si>
  <si>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</si>
  <si>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mt20dah040aa</t>
  </si>
  <si>
    <t xml:space="preserve">Profilé en acier galvanisé, de 10+4,8+9,5 cm de largeur, 14 cm de hauteur et 90 cm de longueur, pour façade double paroi constituée d'une contrecloison d'entre 10 et 11,5 cm d'épaisseur, lame d'air d'entre 5 et 6,5 cm d'épaisseur et couche extérieure allant jusqu'à 12 cm d'épaisseur.</t>
  </si>
  <si>
    <t xml:space="preserve">U</t>
  </si>
  <si>
    <t xml:space="preserve">mt24pfg010</t>
  </si>
  <si>
    <t xml:space="preserve">Profil d'arrêt en PVC, couleur à choisir.</t>
  </si>
  <si>
    <t xml:space="preserve">m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</si>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</sst>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21247.5</v>
      </c>
      <c r="G9" s="13">
        <f ca="1">ROUND(INDIRECT(ADDRESS(ROW()+(0), COLUMN()+(-3), 1))*INDIRECT(ADDRESS(ROW()+(0), COLUMN()+(-1), 1)), 2)</f>
        <v>21247.5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0.9</v>
      </c>
      <c r="E10" s="16" t="s">
        <v>16</v>
      </c>
      <c r="F10" s="17">
        <v>874.74</v>
      </c>
      <c r="G10" s="17">
        <f ca="1">ROUND(INDIRECT(ADDRESS(ROW()+(0), COLUMN()+(-3), 1))*INDIRECT(ADDRESS(ROW()+(0), COLUMN()+(-1), 1)), 2)</f>
        <v>787.27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0.006</v>
      </c>
      <c r="E11" s="16" t="s">
        <v>19</v>
      </c>
      <c r="F11" s="17">
        <v>1094.14</v>
      </c>
      <c r="G11" s="17">
        <f ca="1">ROUND(INDIRECT(ADDRESS(ROW()+(0), COLUMN()+(-3), 1))*INDIRECT(ADDRESS(ROW()+(0), COLUMN()+(-1), 1)), 2)</f>
        <v>6.56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0.002</v>
      </c>
      <c r="E12" s="16" t="s">
        <v>22</v>
      </c>
      <c r="F12" s="17">
        <v>11701</v>
      </c>
      <c r="G12" s="17">
        <f ca="1">ROUND(INDIRECT(ADDRESS(ROW()+(0), COLUMN()+(-3), 1))*INDIRECT(ADDRESS(ROW()+(0), COLUMN()+(-1), 1)), 2)</f>
        <v>23.4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0.3</v>
      </c>
      <c r="E13" s="16" t="s">
        <v>25</v>
      </c>
      <c r="F13" s="17">
        <v>79.51</v>
      </c>
      <c r="G13" s="17">
        <f ca="1">ROUND(INDIRECT(ADDRESS(ROW()+(0), COLUMN()+(-3), 1))*INDIRECT(ADDRESS(ROW()+(0), COLUMN()+(-1), 1)), 2)</f>
        <v>23.85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0.006</v>
      </c>
      <c r="E14" s="16" t="s">
        <v>28</v>
      </c>
      <c r="F14" s="17">
        <v>1652.03</v>
      </c>
      <c r="G14" s="17">
        <f ca="1">ROUND(INDIRECT(ADDRESS(ROW()+(0), COLUMN()+(-3), 1))*INDIRECT(ADDRESS(ROW()+(0), COLUMN()+(-1), 1)), 2)</f>
        <v>9.91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0.308</v>
      </c>
      <c r="E15" s="16" t="s">
        <v>31</v>
      </c>
      <c r="F15" s="17">
        <v>1683.89</v>
      </c>
      <c r="G15" s="17">
        <f ca="1">ROUND(INDIRECT(ADDRESS(ROW()+(0), COLUMN()+(-3), 1))*INDIRECT(ADDRESS(ROW()+(0), COLUMN()+(-1), 1)), 2)</f>
        <v>518.64</v>
      </c>
    </row>
    <row r="16" spans="1:7" ht="13.50" thickBot="1" customHeight="1">
      <c r="A16" s="14" t="s">
        <v>32</v>
      </c>
      <c r="B16" s="14"/>
      <c r="C16" s="18" t="s">
        <v>33</v>
      </c>
      <c r="D16" s="19">
        <v>0.587</v>
      </c>
      <c r="E16" s="20" t="s">
        <v>34</v>
      </c>
      <c r="F16" s="21">
        <v>951.86</v>
      </c>
      <c r="G16" s="21">
        <f ca="1">ROUND(INDIRECT(ADDRESS(ROW()+(0), COLUMN()+(-3), 1))*INDIRECT(ADDRESS(ROW()+(0), COLUMN()+(-1), 1)), 2)</f>
        <v>558.74</v>
      </c>
    </row>
    <row r="17" spans="1:7" ht="13.50" thickBot="1" customHeight="1">
      <c r="A17" s="18"/>
      <c r="B17" s="18"/>
      <c r="C17" s="5" t="s">
        <v>35</v>
      </c>
      <c r="D17" s="22">
        <v>2</v>
      </c>
      <c r="E17" s="23" t="s">
        <v>36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23175.9</v>
      </c>
      <c r="G17" s="24">
        <f ca="1">ROUND(INDIRECT(ADDRESS(ROW()+(0), COLUMN()+(-3), 1))*INDIRECT(ADDRESS(ROW()+(0), COLUMN()+(-1), 1))/100, 2)</f>
        <v>463.52</v>
      </c>
    </row>
    <row r="18" spans="1:7" ht="13.50" thickBot="1" customHeight="1">
      <c r="A18" s="25"/>
      <c r="B18" s="25"/>
      <c r="C18" s="26"/>
      <c r="D18" s="26"/>
      <c r="E18" s="27"/>
      <c r="F18" s="28" t="s">
        <v>37</v>
      </c>
      <c r="G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23639.4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</mergeCells>
  <pageMargins left="0.147638" right="0.147638" top="0.206693" bottom="0.206693" header="0.0" footer="0.0"/>
  <pageSetup paperSize="9" orientation="portrait"/>
  <rowBreaks count="0" manualBreakCount="0">
    </rowBreaks>
</worksheet>
</file>