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<sst xmlns="http://schemas.openxmlformats.org/spreadsheetml/2006/main" count="23" uniqueCount="23">
  <si>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</si>
  <si>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GAO240</t>
  </si>
  <si>
    <t xml:space="preserve">U</t>
  </si>
  <si>
    <t xml:space="preserve">Injection de résines expansives, pour la consolidation du terrain situé sous la fondation existante.</t>
  </si>
  <si>
    <r>
      <rPr>
        <sz val="8.25"/>
        <color rgb="FF000000"/>
        <rFont val="Arial"/>
        <family val="2"/>
      </rPr>
      <t xml:space="preserve">Injection double de résine expansive, à base de polyuréthane, sur deux niveaux sous le plan de fondation, avec un degré de complexité moyen, à travers des perforations traversant la fondation existante, de 26 mm de diamètre, allant jusqu'à 3 m de profondeur maximale, pour obtenir la consolidation du terrain situé sous celle-ci, en remplissant les vides du terrain, en le stabilisant et en augmentant sa capacité portante jusqu'à atteindre les nécessités obtenues selon l'étude préalable de transmission des charges.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</si>
  <si>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</si>
  <si>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</si>
  <si>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</si>
  <si>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</si>
  <si>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</si>
  <si>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</si>
  <si>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mt07www015e</t>
  </si>
  <si>
    <t xml:space="preserve">Injection double de résine expansive, à base de polyuréthane, sur deux niveaux sous le plan de fondation, avec un degré de complexité moyen.</t>
  </si>
  <si>
    <t xml:space="preserve">U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</si>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</sst>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02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619300</v>
      </c>
      <c r="H9" s="13">
        <f ca="1">ROUND(INDIRECT(ADDRESS(ROW()+(0), COLUMN()+(-3), 1))*INDIRECT(ADDRESS(ROW()+(0), COLUMN()+(-1), 1)), 2)</f>
        <v>619300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1.428</v>
      </c>
      <c r="F10" s="16" t="s">
        <v>16</v>
      </c>
      <c r="G10" s="17">
        <v>1722.16</v>
      </c>
      <c r="H10" s="17">
        <f ca="1">ROUND(INDIRECT(ADDRESS(ROW()+(0), COLUMN()+(-3), 1))*INDIRECT(ADDRESS(ROW()+(0), COLUMN()+(-1), 1)), 2)</f>
        <v>2459.24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1.428</v>
      </c>
      <c r="F11" s="20" t="s">
        <v>19</v>
      </c>
      <c r="G11" s="21">
        <v>1011.86</v>
      </c>
      <c r="H11" s="21">
        <f ca="1">ROUND(INDIRECT(ADDRESS(ROW()+(0), COLUMN()+(-3), 1))*INDIRECT(ADDRESS(ROW()+(0), COLUMN()+(-1), 1)), 2)</f>
        <v>1444.94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623204</v>
      </c>
      <c r="H12" s="24">
        <f ca="1">ROUND(INDIRECT(ADDRESS(ROW()+(0), COLUMN()+(-3), 1))*INDIRECT(ADDRESS(ROW()+(0), COLUMN()+(-1), 1))/100, 2)</f>
        <v>12464.1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635668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