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<sst xmlns="http://schemas.openxmlformats.org/spreadsheetml/2006/main" count="24" uniqueCount="24">
  <si>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</si>
  <si>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FZV040</t>
  </si>
  <si>
    <t xml:space="preserve">U</t>
  </si>
  <si>
    <t xml:space="preserve">Banc en panneau phénolique HPL pour vestiaire.</t>
  </si>
  <si>
    <r>
      <rPr>
        <sz val="8.25"/>
        <color rgb="FF000000"/>
        <rFont val="Arial"/>
        <family val="2"/>
      </rPr>
      <t xml:space="preserve">Banc pour vestiaire avec range-chaussures, de planche phénolique HPL et structure en acier, de 1000 mm de longueur, 390 mm de profondeur et 420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</si>
  <si>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</si>
  <si>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</si>
  <si>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</si>
  <si>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</si>
  <si>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</si>
  <si>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</si>
  <si>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mt45bvg100a</t>
  </si>
  <si>
    <t xml:space="preserve">Banc pour vestiaire avec range-chaussures, de 1000 mm de longueur, 390 mm de profondeur et 420 mm de hauteur, constitué de siège à deux planches et range-chaussures à une planche, de planche phénolique HPL, couleur à choisir, de 150x13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</si>
  <si>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</si>
  <si>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</si>
  <si>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</si>
  <si>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</si>
  <si>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</si>
  <si>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</si>
  <si>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</si>
  <si>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</si>
  <si>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</si>
  <si>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52.663,59F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</si>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</sst>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100596</v>
      </c>
      <c r="G9" s="13">
        <f ca="1">ROUND(INDIRECT(ADDRESS(ROW()+(0), COLUMN()+(-3), 1))*INDIRECT(ADDRESS(ROW()+(0), COLUMN()+(-1), 1)), 2)</f>
        <v>100596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0.163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282.04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0.163</v>
      </c>
      <c r="E11" s="20" t="s">
        <v>19</v>
      </c>
      <c r="F11" s="21">
        <v>990.05</v>
      </c>
      <c r="G11" s="21">
        <f ca="1">ROUND(INDIRECT(ADDRESS(ROW()+(0), COLUMN()+(-3), 1))*INDIRECT(ADDRESS(ROW()+(0), COLUMN()+(-1), 1)), 2)</f>
        <v>161.38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101039</v>
      </c>
      <c r="G12" s="24">
        <f ca="1">ROUND(INDIRECT(ADDRESS(ROW()+(0), COLUMN()+(-3), 1))*INDIRECT(ADDRESS(ROW()+(0), COLUMN()+(-1), 1))/100, 2)</f>
        <v>2020.78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103060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