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<sst xmlns="http://schemas.openxmlformats.org/spreadsheetml/2006/main" count="30" uniqueCount="30">
  <si>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</si>
  <si>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FYG030</t>
  </si>
  <si>
    <t xml:space="preserve">U</t>
  </si>
  <si>
    <t xml:space="preserve">Revêtement de marches en granito.</t>
  </si>
  <si>
    <r>
      <rPr>
        <sz val="8.25"/>
        <color rgb="FF000000"/>
        <rFont val="Arial"/>
        <family val="2"/>
      </rPr>
      <t xml:space="preserve">Revêtement de marches droit d'escalier de 100 cm de largeur à l'aide d'un doublage avec marche préfabriquée en granito, en "L", pour intérieurs, usage normal, micrograin (inférieur ou égal à 6 mm), couleur Ivoire, plinthe d'escalier en granito à une pièce à cheval, placé avec du mortier de ciment M-5, avec sable argileux.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</si>
  <si>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</si>
  <si>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</si>
  <si>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</si>
  <si>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</si>
  <si>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</si>
  <si>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</si>
  <si>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</si>
  <si>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</si>
  <si>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</si>
  <si>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mt18ppt010fa</t>
  </si>
  <si>
    <t xml:space="preserve">Marche préfabriquée en granito, en "L", pour intérieurs, usage normal, micrograin (inférieur ou égal à 6 mm), couleur Ivoire, longueur jusqu'à 110 cm, avec pas de 23-32 cm et hauteur de la contremarche de 13-20 cm, poli en usine, selon NF EN 13748-1.</t>
  </si>
  <si>
    <t xml:space="preserve">U</t>
  </si>
  <si>
    <t xml:space="preserve">mt18zpt010m</t>
  </si>
  <si>
    <t xml:space="preserve">Plinthe pour escalier en granito micrograin (inférieur ou égal à 6 mm), pour intérieurs, couleur Ivoire, d'une pièce à redents, pour marche en "L".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</si>
  <si>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</si>
  <si>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</si>
  <si>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</si>
  <si>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</si>
  <si>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</si>
  <si>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</si>
  <si>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</si>
  <si>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</si>
  <si>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</si>
  <si>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3.841,63F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</si>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</sst>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0.01</v>
      </c>
      <c r="E9" s="11" t="s">
        <v>13</v>
      </c>
      <c r="F9" s="13">
        <v>84102.6</v>
      </c>
      <c r="G9" s="13">
        <f ca="1">ROUND(INDIRECT(ADDRESS(ROW()+(0), COLUMN()+(-3), 1))*INDIRECT(ADDRESS(ROW()+(0), COLUMN()+(-1), 1)), 2)</f>
        <v>841.03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26559</v>
      </c>
      <c r="G10" s="17">
        <f ca="1">ROUND(INDIRECT(ADDRESS(ROW()+(0), COLUMN()+(-3), 1))*INDIRECT(ADDRESS(ROW()+(0), COLUMN()+(-1), 1)), 2)</f>
        <v>26559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15045.6</v>
      </c>
      <c r="G11" s="17">
        <f ca="1">ROUND(INDIRECT(ADDRESS(ROW()+(0), COLUMN()+(-3), 1))*INDIRECT(ADDRESS(ROW()+(0), COLUMN()+(-1), 1)), 2)</f>
        <v>6018.24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0.307</v>
      </c>
      <c r="E12" s="16" t="s">
        <v>22</v>
      </c>
      <c r="F12" s="17">
        <v>1683.89</v>
      </c>
      <c r="G12" s="17">
        <f ca="1">ROUND(INDIRECT(ADDRESS(ROW()+(0), COLUMN()+(-3), 1))*INDIRECT(ADDRESS(ROW()+(0), COLUMN()+(-1), 1)), 2)</f>
        <v>516.95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0.307</v>
      </c>
      <c r="E13" s="20" t="s">
        <v>25</v>
      </c>
      <c r="F13" s="21">
        <v>990.05</v>
      </c>
      <c r="G13" s="21">
        <f ca="1">ROUND(INDIRECT(ADDRESS(ROW()+(0), COLUMN()+(-3), 1))*INDIRECT(ADDRESS(ROW()+(0), COLUMN()+(-1), 1)), 2)</f>
        <v>303.95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34239.2</v>
      </c>
      <c r="G14" s="24">
        <f ca="1">ROUND(INDIRECT(ADDRESS(ROW()+(0), COLUMN()+(-3), 1))*INDIRECT(ADDRESS(ROW()+(0), COLUMN()+(-1), 1))/100, 2)</f>
        <v>684.78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34923.9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