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<sst xmlns="http://schemas.openxmlformats.org/spreadsheetml/2006/main" count="30" uniqueCount="30">
  <si>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</si>
  <si>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FSR010</t>
  </si>
  <si>
    <t xml:space="preserve">m²</t>
  </si>
  <si>
    <t xml:space="preserve">Réparation d'un revêtement de sol en béton, avec du mortier.</t>
  </si>
  <si>
    <r>
      <rPr>
        <sz val="8.25"/>
        <color rgb="FF000000"/>
        <rFont val="Arial"/>
        <family val="2"/>
      </rPr>
      <t xml:space="preserve">Réparation d'un revêtement de sol en béton, avec du 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de 20 mm d'épaisseur moyenne, application préalable d'adhésif à deux composants, comme pont d'adhérence.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</si>
  <si>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</si>
  <si>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</si>
  <si>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</si>
  <si>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</si>
  <si>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</si>
  <si>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</si>
  <si>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mt09rep032d</t>
  </si>
  <si>
    <t xml:space="preserve">Adhésif à deux composants, à base de résine époxy et un durcisseur, pour l'union correcte du béton frais et du béton durci, selon NF EN 1504-4.</t>
  </si>
  <si>
    <t xml:space="preserve">kg</t>
  </si>
  <si>
    <t xml:space="preserve">mt28mrp010h</t>
  </si>
  <si>
    <t xml:space="preserve">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composé de ciments spéciaux, granulats sélectionnés, additifs et fibres, appliqué dans les épaisseurs jusqu'à 50 mm suivant la verticale non coffré et 100 mm suivant l'horizontale.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</si>
  <si>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</si>
  <si>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</si>
  <si>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</si>
  <si>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</si>
  <si>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</si>
  <si>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</si>
  <si>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</si>
  <si>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</si>
  <si>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</si>
  <si>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</si>
  <si>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</si>
  <si>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</si>
  <si>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5.386,47F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</si>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</sst>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14637.6</v>
      </c>
      <c r="H9" s="13">
        <f ca="1">ROUND(INDIRECT(ADDRESS(ROW()+(0), COLUMN()+(-3), 1))*INDIRECT(ADDRESS(ROW()+(0), COLUMN()+(-1), 1)), 2)</f>
        <v>14637.6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44</v>
      </c>
      <c r="F10" s="16" t="s">
        <v>16</v>
      </c>
      <c r="G10" s="17">
        <v>804.38</v>
      </c>
      <c r="H10" s="17">
        <f ca="1">ROUND(INDIRECT(ADDRESS(ROW()+(0), COLUMN()+(-3), 1))*INDIRECT(ADDRESS(ROW()+(0), COLUMN()+(-1), 1)), 2)</f>
        <v>35392.7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0.882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1485.19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0.882</v>
      </c>
      <c r="F12" s="16" t="s">
        <v>22</v>
      </c>
      <c r="G12" s="17">
        <v>990.05</v>
      </c>
      <c r="H12" s="17">
        <f ca="1">ROUND(INDIRECT(ADDRESS(ROW()+(0), COLUMN()+(-3), 1))*INDIRECT(ADDRESS(ROW()+(0), COLUMN()+(-1), 1)), 2)</f>
        <v>873.22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0.441</v>
      </c>
      <c r="F13" s="20" t="s">
        <v>25</v>
      </c>
      <c r="G13" s="21">
        <v>951.86</v>
      </c>
      <c r="H13" s="21">
        <f ca="1">ROUND(INDIRECT(ADDRESS(ROW()+(0), COLUMN()+(-3), 1))*INDIRECT(ADDRESS(ROW()+(0), COLUMN()+(-1), 1)), 2)</f>
        <v>419.77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52808.5</v>
      </c>
      <c r="H14" s="24">
        <f ca="1">ROUND(INDIRECT(ADDRESS(ROW()+(0), COLUMN()+(-3), 1))*INDIRECT(ADDRESS(ROW()+(0), COLUMN()+(-1), 1))/100, 2)</f>
        <v>1056.17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53864.7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