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<sst xmlns="http://schemas.openxmlformats.org/spreadsheetml/2006/main" count="27" uniqueCount="27">
  <si>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</si>
  <si>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FPU010</t>
  </si>
  <si>
    <t xml:space="preserve">m²</t>
  </si>
  <si>
    <t xml:space="preserve">Peinture à la chaux sur parement intérieur de mortier de chaux ou de mortier bâtard de chaux.</t>
  </si>
  <si>
    <r>
      <rPr>
        <sz val="8.25"/>
        <color rgb="FF000000"/>
        <rFont val="Arial"/>
        <family val="2"/>
      </rPr>
      <t xml:space="preserve">Application manuelle de deux couches de peinture à la chaux, couleur à choisir, la première couche diluée avec 30 à 40% d'eau et la suivante diluée avec 30% d'eau ou non diluée, (rendement: 0,33 l/m² chaque couche); application préalable d'une couche d'impression granuleuse translucide, sur parement intérieur de mortier de chaux ou de mortier bâtard de chaux, horizontal,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</si>
  <si>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</si>
  <si>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</si>
  <si>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</si>
  <si>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</si>
  <si>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</si>
  <si>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</si>
  <si>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mt27pci010a</t>
  </si>
  <si>
    <t xml:space="preserve">Impression granuleuse, translucide, pour améliorer l'adhérence des peintures ou des revêtements à la chaux sur des surfaces difficiles.</t>
  </si>
  <si>
    <t xml:space="preserve">l</t>
  </si>
  <si>
    <t xml:space="preserve">mt27pir200d</t>
  </si>
  <si>
    <t xml:space="preserve">Peinture à la chaux écologique pour intérieur, à base de chaux grasse complètement éteinte et reposée, terres colorantes, carbonate calcique micronisé et additifs spéciaux, couleur à choisir, finition mate, texture lisse, antimoisissure, très perméable à la vapeur d'eau, résistante à la contamination urbaine, aux rayons UV et aux gaz de la combustion;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</si>
  <si>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</si>
  <si>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</si>
  <si>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</si>
  <si>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</si>
  <si>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</si>
  <si>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</si>
  <si>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</si>
  <si>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</si>
  <si>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</si>
  <si>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24.369,12F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</si>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</sst>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5710.42</v>
      </c>
      <c r="H9" s="13">
        <f ca="1">ROUND(INDIRECT(ADDRESS(ROW()+(0), COLUMN()+(-3), 1))*INDIRECT(ADDRESS(ROW()+(0), COLUMN()+(-1), 1)), 2)</f>
        <v>1142.08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0.66</v>
      </c>
      <c r="F10" s="16" t="s">
        <v>16</v>
      </c>
      <c r="G10" s="17">
        <v>14465.4</v>
      </c>
      <c r="H10" s="17">
        <f ca="1">ROUND(INDIRECT(ADDRESS(ROW()+(0), COLUMN()+(-3), 1))*INDIRECT(ADDRESS(ROW()+(0), COLUMN()+(-1), 1)), 2)</f>
        <v>9547.16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365.4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214.84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11269.5</v>
      </c>
      <c r="H13" s="24">
        <f ca="1">ROUND(INDIRECT(ADDRESS(ROW()+(0), COLUMN()+(-3), 1))*INDIRECT(ADDRESS(ROW()+(0), COLUMN()+(-1), 1))/100, 2)</f>
        <v>225.39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11494.9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