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<sst xmlns="http://schemas.openxmlformats.org/spreadsheetml/2006/main" count="24" uniqueCount="24">
  <si>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</si>
  <si>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FPB050</t>
  </si>
  <si>
    <t xml:space="preserve">m²</t>
  </si>
  <si>
    <t xml:space="preserve">Vernis à l'eau pour revêtements en bois.</t>
  </si>
  <si>
    <r>
      <rPr>
        <sz val="8.25"/>
        <color rgb="FF000000"/>
        <rFont val="Arial"/>
        <family val="2"/>
      </rPr>
      <t xml:space="preserve">Application manuelle de deux couches de vernis à l'eau pour revêtements de sols en bois, à deux composants, à pore fermé, finition mat, incolore, appliqué à la brosse, au rouleau ou au pistolet, non diluée, (rendement: 0,08 l/m² chaque couche); (), sur surface de revêtements de sols en bois, à l'intérieur. Le prix comprend la protection des éléments du contour qui pourraient être affectés pendant les travaux, mais il ne comprend pas la préparation du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</si>
  <si>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</si>
  <si>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</si>
  <si>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</si>
  <si>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</si>
  <si>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</si>
  <si>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</si>
  <si>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mt27baj070a</t>
  </si>
  <si>
    <t xml:space="preserve">Vernis à l'eau pour revêtements de sols en bois, à deux composants pour intérieur, à pore fermé, incolore, finition mat, à base de résines de polyuréthane aliphatique, avec résistance au glissement entre 35 et 45 selon DIN CEN/TS 12633, Euroclasse Bfl-s1 de réaction au feu, selon NF EN 13501-1, à appliquer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</si>
  <si>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</si>
  <si>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</si>
  <si>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</si>
  <si>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</si>
  <si>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</si>
  <si>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</si>
  <si>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</si>
  <si>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</si>
  <si>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</si>
  <si>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3.842,81F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</si>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</sst>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0.16</v>
      </c>
      <c r="F9" s="11" t="s">
        <v>13</v>
      </c>
      <c r="G9" s="13">
        <v>20942.8</v>
      </c>
      <c r="H9" s="13">
        <f ca="1">ROUND(INDIRECT(ADDRESS(ROW()+(0), COLUMN()+(-3), 1))*INDIRECT(ADDRESS(ROW()+(0), COLUMN()+(-1), 1)), 2)</f>
        <v>3350.85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0.281</v>
      </c>
      <c r="F10" s="16" t="s">
        <v>16</v>
      </c>
      <c r="G10" s="17">
        <v>1654.86</v>
      </c>
      <c r="H10" s="17">
        <f ca="1">ROUND(INDIRECT(ADDRESS(ROW()+(0), COLUMN()+(-3), 1))*INDIRECT(ADDRESS(ROW()+(0), COLUMN()+(-1), 1)), 2)</f>
        <v>465.02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0.07</v>
      </c>
      <c r="F11" s="20" t="s">
        <v>19</v>
      </c>
      <c r="G11" s="21">
        <v>972.98</v>
      </c>
      <c r="H11" s="21">
        <f ca="1">ROUND(INDIRECT(ADDRESS(ROW()+(0), COLUMN()+(-3), 1))*INDIRECT(ADDRESS(ROW()+(0), COLUMN()+(-1), 1)), 2)</f>
        <v>68.11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3883.98</v>
      </c>
      <c r="H12" s="24">
        <f ca="1">ROUND(INDIRECT(ADDRESS(ROW()+(0), COLUMN()+(-3), 1))*INDIRECT(ADDRESS(ROW()+(0), COLUMN()+(-1), 1))/100, 2)</f>
        <v>77.68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3961.66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