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<sst xmlns="http://schemas.openxmlformats.org/spreadsheetml/2006/main" count="35" uniqueCount="35">
  <si>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</si>
  <si>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FKP020</t>
  </si>
  <si>
    <t xml:space="preserve">U</t>
  </si>
  <si>
    <t xml:space="preserve">Pose d'un précadre en bois sur une cloison en maçonnerie.</t>
  </si>
  <si>
    <r>
      <rPr>
        <sz val="8.25"/>
        <color rgb="FF000000"/>
        <rFont val="Arial"/>
        <family val="2"/>
      </rPr>
      <t xml:space="preserve">Pose d'un précadre en bois sur une cloison en maçonnerie, avec des pattes d'ancrage, avec du mortier de ciment, confectionné sur chantier, avec adjuvant hydrofuge, dosage 1:6, pendant l'exécution de la cloison et avant la mise en place du revêtement de sol, pour fixation postérieure, sur celui-ci, du cadre de la menuiserie extérieure de jusqu'à 2 m² de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</si>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</sst>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3.06" customWidth="1"/>
    <col min="4" max="4" width="63.75" customWidth="1"/>
    <col min="5" max="5" width="11.22" customWidth="1"/>
    <col min="6" max="6" width="8.50" customWidth="1"/>
    <col min="7" max="7" width="17.85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0.006</v>
      </c>
      <c r="F9" s="11" t="s">
        <v>13</v>
      </c>
      <c r="G9" s="13">
        <v>1089.22</v>
      </c>
      <c r="H9" s="13">
        <f ca="1">ROUND(INDIRECT(ADDRESS(ROW()+(0), COLUMN()+(-3), 1))*INDIRECT(ADDRESS(ROW()+(0), COLUMN()+(-1), 1)), 2)</f>
        <v>6.54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0.016</v>
      </c>
      <c r="F10" s="16" t="s">
        <v>16</v>
      </c>
      <c r="G10" s="17">
        <v>11641.9</v>
      </c>
      <c r="H10" s="17">
        <f ca="1">ROUND(INDIRECT(ADDRESS(ROW()+(0), COLUMN()+(-3), 1))*INDIRECT(ADDRESS(ROW()+(0), COLUMN()+(-1), 1)), 2)</f>
        <v>186.27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2.5</v>
      </c>
      <c r="F11" s="16" t="s">
        <v>19</v>
      </c>
      <c r="G11" s="17">
        <v>79.15</v>
      </c>
      <c r="H11" s="17">
        <f ca="1">ROUND(INDIRECT(ADDRESS(ROW()+(0), COLUMN()+(-3), 1))*INDIRECT(ADDRESS(ROW()+(0), COLUMN()+(-1), 1)), 2)</f>
        <v>197.88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0.05</v>
      </c>
      <c r="F12" s="16" t="s">
        <v>22</v>
      </c>
      <c r="G12" s="17">
        <v>871.37</v>
      </c>
      <c r="H12" s="17">
        <f ca="1">ROUND(INDIRECT(ADDRESS(ROW()+(0), COLUMN()+(-3), 1))*INDIRECT(ADDRESS(ROW()+(0), COLUMN()+(-1), 1)), 2)</f>
        <v>43.57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0.008</v>
      </c>
      <c r="F13" s="16" t="s">
        <v>25</v>
      </c>
      <c r="G13" s="17">
        <v>1645.24</v>
      </c>
      <c r="H13" s="17">
        <f ca="1">ROUND(INDIRECT(ADDRESS(ROW()+(0), COLUMN()+(-3), 1))*INDIRECT(ADDRESS(ROW()+(0), COLUMN()+(-1), 1)), 2)</f>
        <v>13.16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0.352</v>
      </c>
      <c r="F14" s="16" t="s">
        <v>28</v>
      </c>
      <c r="G14" s="17">
        <v>1654.86</v>
      </c>
      <c r="H14" s="17">
        <f ca="1">ROUND(INDIRECT(ADDRESS(ROW()+(0), COLUMN()+(-3), 1))*INDIRECT(ADDRESS(ROW()+(0), COLUMN()+(-1), 1)), 2)</f>
        <v>582.51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0.352</v>
      </c>
      <c r="F15" s="20" t="s">
        <v>31</v>
      </c>
      <c r="G15" s="21">
        <v>935.45</v>
      </c>
      <c r="H15" s="21">
        <f ca="1">ROUND(INDIRECT(ADDRESS(ROW()+(0), COLUMN()+(-3), 1))*INDIRECT(ADDRESS(ROW()+(0), COLUMN()+(-1), 1)), 2)</f>
        <v>329.28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1359.21</v>
      </c>
      <c r="H16" s="24">
        <f ca="1">ROUND(INDIRECT(ADDRESS(ROW()+(0), COLUMN()+(-3), 1))*INDIRECT(ADDRESS(ROW()+(0), COLUMN()+(-1), 1))/100, 2)</f>
        <v>27.18</v>
      </c>
    </row>
    <row r="17" spans="1:8" ht="13.50" thickBot="1" customHeight="1">
      <c r="A17" s="25"/>
      <c r="B17" s="25"/>
      <c r="C17" s="25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1386.39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</mergeCells>
  <pageMargins left="0.147638" right="0.147638" top="0.206693" bottom="0.206693" header="0.0" footer="0.0"/>
  <pageSetup paperSize="9" orientation="portrait"/>
  <rowBreaks count="0" manualBreakCount="0">
    </rowBreaks>
</worksheet>
</file>