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<sst xmlns="http://schemas.openxmlformats.org/spreadsheetml/2006/main" count="27" uniqueCount="27">
  <si>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</si>
  <si>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FIP030</t>
  </si>
  <si>
    <t xml:space="preserve">m²</t>
  </si>
  <si>
    <t xml:space="preserve">Isolation acoustique au bruit aérien et au bruit de choc sous des planchers en bois massif ou en bois laminé, avec des membranes de polyéthylène.</t>
  </si>
  <si>
    <r>
      <rPr>
        <sz val="8.25"/>
        <color rgb="FF000000"/>
        <rFont val="Arial"/>
        <family val="2"/>
      </rPr>
      <t xml:space="preserve">Isolation acoustique au bruit aérien et au bruit de choc sous des planchers en bois massif ou en bois laminé, avec membranes de polyéthylène haute densité, à cellules fermées et étanches, pour isolation au bruit de choc, revêtues sur une de leurs faces avec un film en polyéthylène qui agit comme pare-vapeur, de 2,5 mm d'épaisseur et désolidarisation périmétrique réalisée avec. Mise en place: face à face. Comprend le ruban viscoélastique autoadhésif, pour le scellement des joints. Le prix ne comprend pas le plancher en bois ou laminé.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</si>
  <si>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</si>
  <si>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</si>
  <si>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</si>
  <si>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</si>
  <si>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</si>
  <si>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</si>
  <si>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mt16pnc040a</t>
  </si>
  <si>
    <t xml:space="preserve">Film de polyéthylène haute densité, à cellules fermées et étanches, pour isolation au bruit de choc, revêtue sur une de ses faces avec un film en polyéthylène qui agit comme pare-vapeur, de 2,5 mm d'épaisseur; fournissant une réduction du niveau global de pression au bruit de choc de 17 dB et 6 m d'épaisseur de la couche d'air équivalente à la diffusion de la vapeur d'eau, selon NF EN 1931.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</si>
  <si>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</si>
  <si>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</si>
  <si>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</si>
  <si>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</si>
  <si>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</si>
  <si>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</si>
  <si>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</si>
  <si>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</si>
  <si>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</si>
  <si>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</si>
  <si>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</si>
  <si>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</si>
  <si>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123,40F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</si>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</sst>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1.22</v>
      </c>
      <c r="F9" s="11" t="s">
        <v>13</v>
      </c>
      <c r="G9" s="13">
        <v>840.02</v>
      </c>
      <c r="H9" s="13">
        <f ca="1">ROUND(INDIRECT(ADDRESS(ROW()+(0), COLUMN()+(-3), 1))*INDIRECT(ADDRESS(ROW()+(0), COLUMN()+(-1), 1)), 2)</f>
        <v>1024.82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695.77</v>
      </c>
      <c r="H10" s="17">
        <f ca="1">ROUND(INDIRECT(ADDRESS(ROW()+(0), COLUMN()+(-3), 1))*INDIRECT(ADDRESS(ROW()+(0), COLUMN()+(-1), 1)), 2)</f>
        <v>278.31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0.131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226.67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0.131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129.7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1659.5</v>
      </c>
      <c r="H13" s="24">
        <f ca="1">ROUND(INDIRECT(ADDRESS(ROW()+(0), COLUMN()+(-3), 1))*INDIRECT(ADDRESS(ROW()+(0), COLUMN()+(-1), 1))/100, 2)</f>
        <v>33.19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1692.69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