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<sst xmlns="http://schemas.openxmlformats.org/spreadsheetml/2006/main" count="27" uniqueCount="27">
  <si>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</si>
  <si>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</si>
  <si>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</si>
  <si>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</si>
  <si>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1200x300x50 mm, revêtu sur les deux faces avec un voile minéral de couleur Blanco, avec les bords peints, suspendu au plancher avec kits de suspension, constitués d'un câble de 1,50 m de longueur avec un crochet et une fixation pour ancrer au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</si>
  <si>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</si>
  <si>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</si>
  <si>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</si>
  <si>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</si>
  <si>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</si>
  <si>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</si>
  <si>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mt16par130ccgac</t>
  </si>
  <si>
    <t xml:space="preserve">Panneau acoustique autoportant en laine minérale, de 1200x300x50 mm, revêtu sur les deux faces avec un voile minéral de couleur Blanco, avec les bords peints, coefficient d'absorption acoustique moyen 0,44 pour une fréquence de 500 Hz, Euroclasse A1 de réaction au feu selon NF EN 13501-1.</t>
  </si>
  <si>
    <t xml:space="preserve">U</t>
  </si>
  <si>
    <t xml:space="preserve">mt12par202ca</t>
  </si>
  <si>
    <t xml:space="preserve">Kit de suspension, constitué d'un câble de 1,50 m de longueur avec un crochet et une fixation pour ancrer au béton.</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</si>
  <si>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</si>
  <si>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</si>
  <si>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</si>
  <si>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</si>
  <si>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</si>
  <si>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</si>
  <si>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</si>
  <si>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</si>
  <si>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</si>
  <si>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2.731,67F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</si>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</sst>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34573.5</v>
      </c>
      <c r="H9" s="13">
        <f ca="1">ROUND(INDIRECT(ADDRESS(ROW()+(0), COLUMN()+(-3), 1))*INDIRECT(ADDRESS(ROW()+(0), COLUMN()+(-1), 1)), 2)</f>
        <v>34573.5</v>
      </c>
    </row>
    <row r="10" spans="1:8" ht="24.00" thickBot="1" customHeight="1">
      <c r="A10" s="14" t="s">
        <v>14</v>
      </c>
      <c r="B10" s="14"/>
      <c r="C10" s="14"/>
      <c r="D10" s="14" t="s">
        <v>15</v>
      </c>
      <c r="E10" s="15">
        <v>2</v>
      </c>
      <c r="F10" s="16" t="s">
        <v>16</v>
      </c>
      <c r="G10" s="17">
        <v>9127.21</v>
      </c>
      <c r="H10" s="17">
        <f ca="1">ROUND(INDIRECT(ADDRESS(ROW()+(0), COLUMN()+(-3), 1))*INDIRECT(ADDRESS(ROW()+(0), COLUMN()+(-1), 1)), 2)</f>
        <v>18254.4</v>
      </c>
    </row>
    <row r="11" spans="1:8" ht="13.50" thickBot="1" customHeight="1">
      <c r="A11" s="14" t="s">
        <v>17</v>
      </c>
      <c r="B11" s="14"/>
      <c r="C11" s="14"/>
      <c r="D11" s="14" t="s">
        <v>18</v>
      </c>
      <c r="E11" s="15">
        <v>0.394</v>
      </c>
      <c r="F11" s="16" t="s">
        <v>19</v>
      </c>
      <c r="G11" s="17">
        <v>1700.48</v>
      </c>
      <c r="H11" s="17">
        <f ca="1">ROUND(INDIRECT(ADDRESS(ROW()+(0), COLUMN()+(-3), 1))*INDIRECT(ADDRESS(ROW()+(0), COLUMN()+(-1), 1)), 2)</f>
        <v>669.99</v>
      </c>
    </row>
    <row r="12" spans="1:8" ht="13.50" thickBot="1" customHeight="1">
      <c r="A12" s="14" t="s">
        <v>20</v>
      </c>
      <c r="B12" s="14"/>
      <c r="C12" s="14"/>
      <c r="D12" s="18" t="s">
        <v>21</v>
      </c>
      <c r="E12" s="19">
        <v>0.066</v>
      </c>
      <c r="F12" s="20" t="s">
        <v>22</v>
      </c>
      <c r="G12" s="21">
        <v>972.98</v>
      </c>
      <c r="H12" s="21">
        <f ca="1">ROUND(INDIRECT(ADDRESS(ROW()+(0), COLUMN()+(-3), 1))*INDIRECT(ADDRESS(ROW()+(0), COLUMN()+(-1), 1)), 2)</f>
        <v>64.22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53562.2</v>
      </c>
      <c r="H13" s="24">
        <f ca="1">ROUND(INDIRECT(ADDRESS(ROW()+(0), COLUMN()+(-3), 1))*INDIRECT(ADDRESS(ROW()+(0), COLUMN()+(-1), 1))/100, 2)</f>
        <v>1071.24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54633.4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