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<sst xmlns="http://schemas.openxmlformats.org/spreadsheetml/2006/main" count="17" uniqueCount="17">
  <si>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</si>
  <si>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FCD010</t>
  </si>
  <si>
    <t xml:space="preserve">m²</t>
  </si>
  <si>
    <t xml:space="preserve">Démolition d'une cloison en plaques de plâtre sur ossature métallique.</t>
  </si>
  <si>
    <r>
      <rPr>
        <sz val="8.25"/>
        <color rgb="FF000000"/>
        <rFont val="Arial"/>
        <family val="2"/>
      </rPr>
      <t xml:space="preserve">Démolition d'une cloison en plaques de plâtre (une plaque par parement) installées sur une ossature simple, avec des moyens manuels, sans affecter la stabilité des éléments constructifs contigus, et chargement manuel dans le camion ou la benne. Le prix comprend le démontage préalable des vantaux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</si>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</sst>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0.445</v>
      </c>
      <c r="F9" s="11" t="s">
        <v>13</v>
      </c>
      <c r="G9" s="13">
        <v>951.86</v>
      </c>
      <c r="H9" s="13">
        <f ca="1">ROUND(INDIRECT(ADDRESS(ROW()+(0), COLUMN()+(-3), 1))*INDIRECT(ADDRESS(ROW()+(0), COLUMN()+(-1), 1)), 2)</f>
        <v>423.58</v>
      </c>
    </row>
    <row r="10" spans="1:8" ht="13.50" thickBot="1" customHeight="1">
      <c r="A10" s="14"/>
      <c r="B10" s="14"/>
      <c r="C10" s="14"/>
      <c r="D10" s="5" t="s">
        <v>14</v>
      </c>
      <c r="E10" s="9">
        <v>2</v>
      </c>
      <c r="F10" s="11" t="s">
        <v>15</v>
      </c>
      <c r="G10" s="13">
        <f ca="1">ROUND(SUM(INDIRECT(ADDRESS(ROW()+(-1), COLUMN()+(1), 1))), 2)</f>
        <v>423.58</v>
      </c>
      <c r="H10" s="13">
        <f ca="1">ROUND(INDIRECT(ADDRESS(ROW()+(0), COLUMN()+(-3), 1))*INDIRECT(ADDRESS(ROW()+(0), COLUMN()+(-1), 1))/100, 2)</f>
        <v>8.47</v>
      </c>
    </row>
    <row r="11" spans="1:8" ht="13.50" thickBot="1" customHeight="1">
      <c r="A11" s="15"/>
      <c r="B11" s="15"/>
      <c r="C11" s="15"/>
      <c r="D11" s="16"/>
      <c r="E11" s="16"/>
      <c r="F11" s="17"/>
      <c r="G11" s="18" t="s">
        <v>16</v>
      </c>
      <c r="H11" s="19">
        <f ca="1">ROUND(SUM(INDIRECT(ADDRESS(ROW()+(-1), COLUMN()+(0), 1)),INDIRECT(ADDRESS(ROW()+(-2), COLUMN()+(0), 1))), 2)</f>
        <v>432.05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