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<sst xmlns="http://schemas.openxmlformats.org/spreadsheetml/2006/main" count="29" uniqueCount="29">
  <si>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</si>
  <si>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EVT020</t>
  </si>
  <si>
    <t xml:space="preserve">m²</t>
  </si>
  <si>
    <t xml:space="preserve">Vitre en verre trempé de contrôle solaire.</t>
  </si>
  <si>
    <r>
      <rPr>
        <sz val="8.25"/>
        <color rgb="FF000000"/>
        <rFont val="Arial"/>
        <family val="2"/>
      </rPr>
      <t xml:space="preserve">Vitre en verre trempé de silicate sodo-calcique de contrôle solaire, de couleur, de 6 mm d'épaisseur, classement des prestations 1C2,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</si>
  <si>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</si>
  <si>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</si>
  <si>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</si>
  <si>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</si>
  <si>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</si>
  <si>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</si>
  <si>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mt21vtt030h</t>
  </si>
  <si>
    <t xml:space="preserve">Vitre en verre trempé de silicate sodo-calcique de contrôle solaire, de couleur, de 6 mm d'épaisseur, classement des prestations 1C2, selon NF EN 12600. Selon NF EN 12150-1.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</si>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</sst>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42772.2</v>
      </c>
      <c r="H9" s="13">
        <f ca="1">ROUND(INDIRECT(ADDRESS(ROW()+(0), COLUMN()+(-3), 1))*INDIRECT(ADDRESS(ROW()+(0), COLUMN()+(-1), 1)), 2)</f>
        <v>43028.9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787.98</v>
      </c>
      <c r="H10" s="17">
        <f ca="1">ROUND(INDIRECT(ADDRESS(ROW()+(0), COLUMN()+(-3), 1))*INDIRECT(ADDRESS(ROW()+(0), COLUMN()+(-1), 1)), 2)</f>
        <v>2627.13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1103.17</v>
      </c>
      <c r="H11" s="17">
        <f ca="1">ROUND(INDIRECT(ADDRESS(ROW()+(0), COLUMN()+(-3), 1))*INDIRECT(ADDRESS(ROW()+(0), COLUMN()+(-1), 1)), 2)</f>
        <v>1654.76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0.95</v>
      </c>
      <c r="F12" s="16" t="s">
        <v>22</v>
      </c>
      <c r="G12" s="17">
        <v>1761.05</v>
      </c>
      <c r="H12" s="17">
        <f ca="1">ROUND(INDIRECT(ADDRESS(ROW()+(0), COLUMN()+(-3), 1))*INDIRECT(ADDRESS(ROW()+(0), COLUMN()+(-1), 1)), 2)</f>
        <v>1673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0.95</v>
      </c>
      <c r="F13" s="20" t="s">
        <v>25</v>
      </c>
      <c r="G13" s="21">
        <v>1034.54</v>
      </c>
      <c r="H13" s="21">
        <f ca="1">ROUND(INDIRECT(ADDRESS(ROW()+(0), COLUMN()+(-3), 1))*INDIRECT(ADDRESS(ROW()+(0), COLUMN()+(-1), 1)), 2)</f>
        <v>982.81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49966.6</v>
      </c>
      <c r="H14" s="24">
        <f ca="1">ROUND(INDIRECT(ADDRESS(ROW()+(0), COLUMN()+(-3), 1))*INDIRECT(ADDRESS(ROW()+(0), COLUMN()+(-1), 1))/100, 2)</f>
        <v>999.33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50965.9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