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<sst xmlns="http://schemas.openxmlformats.org/spreadsheetml/2006/main" count="30" uniqueCount="30">
  <si>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</si>
  <si>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EUY010</t>
  </si>
  <si>
    <t xml:space="preserve">m²</t>
  </si>
  <si>
    <t xml:space="preserve">Couverture de plaques en polycarbonate.</t>
  </si>
  <si>
    <r>
      <rPr>
        <sz val="8.25"/>
        <color rgb="FF000000"/>
        <rFont val="Arial"/>
        <family val="2"/>
      </rPr>
      <t xml:space="preserve">Couverture de plaques translucides de polycarbonate, de profil petite onde, de 10 mm d'épaisseur, avec une transmission de luminosité de 90%, mises en place avec un recouvrement de la plaque supérieure de 110 mm et un recouvrement latéral de deux ondes et fixées mécaniquement sur ossature légère métallique ou en bois, sur une toiture inclinée, avec une pente supérieure à 10%. Comprend les accessoires de fixation des plaques et le silicone neutre oxymique, pour le scellement des recouvrements.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</si>
  <si>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</si>
  <si>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</si>
  <si>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</si>
  <si>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</si>
  <si>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</si>
  <si>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</si>
  <si>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mt13lpo100dv</t>
  </si>
  <si>
    <t xml:space="preserve">Plaque translucide de polycarbonate, de profil petite onde, de 10 mm d'épaisseur, avec une transmission de luminosité de 90%.</t>
  </si>
  <si>
    <t xml:space="preserve">m²</t>
  </si>
  <si>
    <t xml:space="preserve">mt13lpo140d</t>
  </si>
  <si>
    <t xml:space="preserve">Kit d'accessoires de fixation, pour plaques de polycarbonate, dans les toitures inclinées, constitué de pièces de polypropylène pour l'appui de plaque de profil petite onde, avec le même profil des ondes, pièces d'acier inoxydable avec rondelle en EPDM pour placer sur la partie supérieure de la plaque et assurer l'étanchéité de la fixation et vis autoformeuses.</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</si>
  <si>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</si>
  <si>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</si>
  <si>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</si>
  <si>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</si>
  <si>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</si>
  <si>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</si>
  <si>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</si>
  <si>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</si>
  <si>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</si>
  <si>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</si>
  <si>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</si>
  <si>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</si>
  <si>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4.609,12F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</si>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</sst>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1.09</v>
      </c>
      <c r="E9" s="11" t="s">
        <v>13</v>
      </c>
      <c r="F9" s="13">
        <v>14636.7</v>
      </c>
      <c r="G9" s="13">
        <f ca="1">ROUND(INDIRECT(ADDRESS(ROW()+(0), COLUMN()+(-3), 1))*INDIRECT(ADDRESS(ROW()+(0), COLUMN()+(-1), 1)), 2)</f>
        <v>15954</v>
      </c>
    </row>
    <row r="10" spans="1:7" ht="45.00" thickBot="1" customHeight="1">
      <c r="A10" s="14" t="s">
        <v>14</v>
      </c>
      <c r="B10" s="14"/>
      <c r="C10" s="14" t="s">
        <v>15</v>
      </c>
      <c r="D10" s="15">
        <v>0.2</v>
      </c>
      <c r="E10" s="16" t="s">
        <v>16</v>
      </c>
      <c r="F10" s="17">
        <v>26894.1</v>
      </c>
      <c r="G10" s="17">
        <f ca="1">ROUND(INDIRECT(ADDRESS(ROW()+(0), COLUMN()+(-3), 1))*INDIRECT(ADDRESS(ROW()+(0), COLUMN()+(-1), 1)), 2)</f>
        <v>5378.83</v>
      </c>
    </row>
    <row r="11" spans="1:7" ht="45.00" thickBot="1" customHeight="1">
      <c r="A11" s="14" t="s">
        <v>17</v>
      </c>
      <c r="B11" s="14"/>
      <c r="C11" s="14" t="s">
        <v>18</v>
      </c>
      <c r="D11" s="15">
        <v>0.2</v>
      </c>
      <c r="E11" s="16" t="s">
        <v>19</v>
      </c>
      <c r="F11" s="17">
        <v>4137.54</v>
      </c>
      <c r="G11" s="17">
        <f ca="1">ROUND(INDIRECT(ADDRESS(ROW()+(0), COLUMN()+(-3), 1))*INDIRECT(ADDRESS(ROW()+(0), COLUMN()+(-1), 1)), 2)</f>
        <v>827.51</v>
      </c>
    </row>
    <row r="12" spans="1:7" ht="13.50" thickBot="1" customHeight="1">
      <c r="A12" s="14" t="s">
        <v>20</v>
      </c>
      <c r="B12" s="14"/>
      <c r="C12" s="14" t="s">
        <v>21</v>
      </c>
      <c r="D12" s="15">
        <v>0.118</v>
      </c>
      <c r="E12" s="16" t="s">
        <v>22</v>
      </c>
      <c r="F12" s="17">
        <v>1730.31</v>
      </c>
      <c r="G12" s="17">
        <f ca="1">ROUND(INDIRECT(ADDRESS(ROW()+(0), COLUMN()+(-3), 1))*INDIRECT(ADDRESS(ROW()+(0), COLUMN()+(-1), 1)), 2)</f>
        <v>204.18</v>
      </c>
    </row>
    <row r="13" spans="1:7" ht="13.50" thickBot="1" customHeight="1">
      <c r="A13" s="14" t="s">
        <v>23</v>
      </c>
      <c r="B13" s="14"/>
      <c r="C13" s="18" t="s">
        <v>24</v>
      </c>
      <c r="D13" s="19">
        <v>0.118</v>
      </c>
      <c r="E13" s="20" t="s">
        <v>25</v>
      </c>
      <c r="F13" s="21">
        <v>990.05</v>
      </c>
      <c r="G13" s="21">
        <f ca="1">ROUND(INDIRECT(ADDRESS(ROW()+(0), COLUMN()+(-3), 1))*INDIRECT(ADDRESS(ROW()+(0), COLUMN()+(-1), 1)), 2)</f>
        <v>116.83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22481.3</v>
      </c>
      <c r="G14" s="24">
        <f ca="1">ROUND(INDIRECT(ADDRESS(ROW()+(0), COLUMN()+(-3), 1))*INDIRECT(ADDRESS(ROW()+(0), COLUMN()+(-1), 1))/100, 2)</f>
        <v>449.63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22931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