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<sst xmlns="http://schemas.openxmlformats.org/spreadsheetml/2006/main" count="27" uniqueCount="27">
  <si>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</si>
  <si>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EUP020</t>
  </si>
  <si>
    <t xml:space="preserve">m</t>
  </si>
  <si>
    <t xml:space="preserve">Point singulier pour toiture inclinée en polyester.</t>
  </si>
  <si>
    <r>
      <rPr>
        <sz val="8.25"/>
        <color rgb="FF000000"/>
        <rFont val="Arial"/>
        <family val="2"/>
      </rPr>
      <t xml:space="preserve">Faîtage pour toiture inclinée, avec une pente supérieure à 10%, avec pièces faîtières/d'arêtier en polyester, avec bords adaptables à un angle quelconque, couleur verte RAL 6011. Comprend les accessoires de fixation des pièces aux plaques.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</si>
  <si>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</si>
  <si>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</si>
  <si>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</si>
  <si>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</si>
  <si>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</si>
  <si>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</si>
  <si>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mt13lpo135d</t>
  </si>
  <si>
    <t xml:space="preserve">Pièce faîtière/d'arêtier en polyester, avec bords adaptables à un angle quelconque, couleur verte RAL 6011, pour couverture de plaques.</t>
  </si>
  <si>
    <t xml:space="preserve">m</t>
  </si>
  <si>
    <t xml:space="preserve">mt13lpo052c</t>
  </si>
  <si>
    <t xml:space="preserve">Vis autoformeuse, pour la fixation sur support métallique.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</si>
  <si>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</si>
  <si>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</si>
  <si>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</si>
  <si>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</si>
  <si>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</si>
  <si>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</si>
  <si>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</si>
  <si>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</si>
  <si>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</si>
  <si>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Coût d'entretien décennal: 4.609,19F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</si>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</sst>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15244.3</v>
      </c>
      <c r="H9" s="13">
        <f ca="1">ROUND(INDIRECT(ADDRESS(ROW()+(0), COLUMN()+(-3), 1))*INDIRECT(ADDRESS(ROW()+(0), COLUMN()+(-1), 1)), 2)</f>
        <v>15244.3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89.51</v>
      </c>
      <c r="H10" s="17">
        <f ca="1">ROUND(INDIRECT(ADDRESS(ROW()+(0), COLUMN()+(-3), 1))*INDIRECT(ADDRESS(ROW()+(0), COLUMN()+(-1), 1)), 2)</f>
        <v>22.38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0.118</v>
      </c>
      <c r="F11" s="16" t="s">
        <v>19</v>
      </c>
      <c r="G11" s="17">
        <v>1700.48</v>
      </c>
      <c r="H11" s="17">
        <f ca="1">ROUND(INDIRECT(ADDRESS(ROW()+(0), COLUMN()+(-3), 1))*INDIRECT(ADDRESS(ROW()+(0), COLUMN()+(-1), 1)), 2)</f>
        <v>200.66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0.118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114.81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15582.1</v>
      </c>
      <c r="H13" s="24">
        <f ca="1">ROUND(INDIRECT(ADDRESS(ROW()+(0), COLUMN()+(-3), 1))*INDIRECT(ADDRESS(ROW()+(0), COLUMN()+(-1), 1))/100, 2)</f>
        <v>311.64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15893.8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