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<sst xmlns="http://schemas.openxmlformats.org/spreadsheetml/2006/main" count="29" uniqueCount="29">
  <si>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</si>
  <si>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EUB010</t>
  </si>
  <si>
    <t xml:space="preserve">m²</t>
  </si>
  <si>
    <t xml:space="preserve">Couverture en bardeaux bitumés.</t>
  </si>
  <si>
    <r>
      <rPr>
        <sz val="8.25"/>
        <color rgb="FF000000"/>
        <rFont val="Arial"/>
        <family val="2"/>
      </rPr>
      <t xml:space="preserve">Couverture de bardeaux bitumés rectangulaires, fixés mécaniquement au support, application préalable d'émulsion bitumineuse anionique avec charges en périphérie et aux points singuliers, sur une toiture inclinée, avec une pente supérieure à 175%. Comprend les clous pour la fixation des bardeaux bitumés. Le prix ne comprend ni la résolution des points singuliers ni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</si>
  <si>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</si>
  <si>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</si>
  <si>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</si>
  <si>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</si>
  <si>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</si>
  <si>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</si>
  <si>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mt13tag010a</t>
  </si>
  <si>
    <t xml:space="preserve">Bardeau bitumé rectangulaire, selon NF EN 544.</t>
  </si>
  <si>
    <t xml:space="preserve">m²</t>
  </si>
  <si>
    <t xml:space="preserve">mt13piz050</t>
  </si>
  <si>
    <t xml:space="preserve">Éléments de fixation en acier inoxydable (clous, crochets, pointes, etc.).</t>
  </si>
  <si>
    <t xml:space="preserve">kg</t>
  </si>
  <si>
    <t xml:space="preserve">mt14iea020c</t>
  </si>
  <si>
    <t xml:space="preserve">Émulsion bitumineuse anionique avec charges.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</si>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</sst>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3.41" customWidth="1"/>
    <col min="5" max="5" width="11.22" customWidth="1"/>
    <col min="6" max="6" width="8.50" customWidth="1"/>
    <col min="7" max="7" width="18.0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12399.3</v>
      </c>
      <c r="H9" s="13">
        <f ca="1">ROUND(INDIRECT(ADDRESS(ROW()+(0), COLUMN()+(-3), 1))*INDIRECT(ADDRESS(ROW()+(0), COLUMN()+(-1), 1)), 2)</f>
        <v>13639.2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2994.31</v>
      </c>
      <c r="H10" s="17">
        <f ca="1">ROUND(INDIRECT(ADDRESS(ROW()+(0), COLUMN()+(-3), 1))*INDIRECT(ADDRESS(ROW()+(0), COLUMN()+(-1), 1)), 2)</f>
        <v>149.72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2887.5</v>
      </c>
      <c r="H11" s="17">
        <f ca="1">ROUND(INDIRECT(ADDRESS(ROW()+(0), COLUMN()+(-3), 1))*INDIRECT(ADDRESS(ROW()+(0), COLUMN()+(-1), 1)), 2)</f>
        <v>144.38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456.74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0.276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268.54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14658.6</v>
      </c>
      <c r="H14" s="24">
        <f ca="1">ROUND(INDIRECT(ADDRESS(ROW()+(0), COLUMN()+(-3), 1))*INDIRECT(ADDRESS(ROW()+(0), COLUMN()+(-1), 1))/100, 2)</f>
        <v>293.17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14951.7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