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<sst xmlns="http://schemas.openxmlformats.org/spreadsheetml/2006/main" count="26" uniqueCount="26">
  <si>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</si>
  <si>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ETD010</t>
  </si>
  <si>
    <t xml:space="preserve">m²</t>
  </si>
  <si>
    <t xml:space="preserve">Démolition complète d'une toiture terrasse chaude, accessible.</t>
  </si>
  <si>
    <r>
      <rPr>
        <sz val="8.25"/>
        <color rgb="FF000000"/>
        <rFont val="Arial"/>
        <family val="2"/>
      </rPr>
      <t xml:space="preserve">Démolition complète d'une toiture terrasse chaude, accessible, avec un revêtement de sol céramique; avec un marteau-piqueur, sans affecter la stabilité des éléments constructifs contigus, et chargement manuel dans le camion ou la benne. Le prix comprend la démolition de toutes les couches qui composent la toiture, en incluant la couche de la forme de pentes et la démolition des bouches d'écoulement.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</si>
  <si>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</si>
  <si>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</si>
  <si>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</si>
  <si>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</si>
  <si>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</si>
  <si>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</si>
  <si>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</si>
  <si>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</si>
  <si>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</si>
  <si>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mq05pdm110</t>
  </si>
  <si>
    <t xml:space="preserve">Compresseur portable diesel moyenne pression 10 m³/min.</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</si>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</sst>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3.23" customWidth="1"/>
    <col min="4" max="4" width="54.40" customWidth="1"/>
    <col min="5" max="5" width="13.09" customWidth="1"/>
    <col min="6" max="6" width="10.37" customWidth="1"/>
    <col min="7" max="7" width="19.89" customWidth="1"/>
    <col min="8" max="8" width="13.4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0.116</v>
      </c>
      <c r="F9" s="11" t="s">
        <v>13</v>
      </c>
      <c r="G9" s="13">
        <v>2188.15</v>
      </c>
      <c r="H9" s="13">
        <f ca="1">ROUND(INDIRECT(ADDRESS(ROW()+(0), COLUMN()+(-3), 1))*INDIRECT(ADDRESS(ROW()+(0), COLUMN()+(-1), 1)), 2)</f>
        <v>253.83</v>
      </c>
    </row>
    <row r="10" spans="1:8" ht="13.50" thickBot="1" customHeight="1">
      <c r="A10" s="14" t="s">
        <v>14</v>
      </c>
      <c r="B10" s="14"/>
      <c r="C10" s="14"/>
      <c r="D10" s="14" t="s">
        <v>15</v>
      </c>
      <c r="E10" s="15">
        <v>0.116</v>
      </c>
      <c r="F10" s="16" t="s">
        <v>16</v>
      </c>
      <c r="G10" s="17">
        <v>3711.27</v>
      </c>
      <c r="H10" s="17">
        <f ca="1">ROUND(INDIRECT(ADDRESS(ROW()+(0), COLUMN()+(-3), 1))*INDIRECT(ADDRESS(ROW()+(0), COLUMN()+(-1), 1)), 2)</f>
        <v>430.51</v>
      </c>
    </row>
    <row r="11" spans="1:8" ht="13.50" thickBot="1" customHeight="1">
      <c r="A11" s="14" t="s">
        <v>17</v>
      </c>
      <c r="B11" s="14"/>
      <c r="C11" s="14"/>
      <c r="D11" s="14" t="s">
        <v>18</v>
      </c>
      <c r="E11" s="15">
        <v>0.148</v>
      </c>
      <c r="F11" s="16" t="s">
        <v>19</v>
      </c>
      <c r="G11" s="17">
        <v>1010.04</v>
      </c>
      <c r="H11" s="17">
        <f ca="1">ROUND(INDIRECT(ADDRESS(ROW()+(0), COLUMN()+(-3), 1))*INDIRECT(ADDRESS(ROW()+(0), COLUMN()+(-1), 1)), 2)</f>
        <v>149.49</v>
      </c>
    </row>
    <row r="12" spans="1:8" ht="13.50" thickBot="1" customHeight="1">
      <c r="A12" s="14" t="s">
        <v>20</v>
      </c>
      <c r="B12" s="14"/>
      <c r="C12" s="14"/>
      <c r="D12" s="18" t="s">
        <v>21</v>
      </c>
      <c r="E12" s="19">
        <v>1.624</v>
      </c>
      <c r="F12" s="20" t="s">
        <v>22</v>
      </c>
      <c r="G12" s="21">
        <v>993.55</v>
      </c>
      <c r="H12" s="21">
        <f ca="1">ROUND(INDIRECT(ADDRESS(ROW()+(0), COLUMN()+(-3), 1))*INDIRECT(ADDRESS(ROW()+(0), COLUMN()+(-1), 1)), 2)</f>
        <v>1613.53</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2447.36</v>
      </c>
      <c r="H13" s="24">
        <f ca="1">ROUND(INDIRECT(ADDRESS(ROW()+(0), COLUMN()+(-3), 1))*INDIRECT(ADDRESS(ROW()+(0), COLUMN()+(-1), 1))/100, 2)</f>
        <v>48.95</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2496.31</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