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<sst xmlns="http://schemas.openxmlformats.org/spreadsheetml/2006/main" count="39" uniqueCount="39">
  <si>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</si>
  <si>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ENH030</t>
  </si>
  <si>
    <t xml:space="preserve">m²</t>
  </si>
  <si>
    <t xml:space="preserve">Enduit traditionnel décoratif sur parement extérieur.</t>
  </si>
  <si>
    <r>
      <rPr>
        <sz val="8.25"/>
        <color rgb="FF000000"/>
        <rFont val="Arial"/>
        <family val="2"/>
      </rPr>
      <t xml:space="preserve">Enduit traditionnel sgraffite, réalisé avec un mortier de chaux sur un parement extérieur, mise en place préalable d'une maille anti-alcalin dans les changements de matériau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</si>
  <si>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</si>
  <si>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</si>
  <si>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</si>
  <si>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</si>
  <si>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</si>
  <si>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</si>
  <si>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</si>
  <si>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enduits, y compris les gravillons.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</si>
  <si>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</si>
  <si>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</si>
  <si>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</si>
  <si>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</si>
  <si>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</si>
  <si>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</si>
  <si>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</si>
  <si>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</si>
  <si>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</si>
  <si>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</si>
  <si>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</si>
  <si>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</si>
  <si>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</si>
  <si>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</si>
  <si>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</si>
  <si>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</si>
  <si>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</si>
  <si>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</si>
  <si>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</si>
  <si>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</si>
  <si>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</si>
  <si>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</si>
  <si>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</si>
  <si>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</si>
  <si>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8.439,07F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</si>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</sst>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0.025</v>
      </c>
      <c r="F9" s="11" t="s">
        <v>13</v>
      </c>
      <c r="G9" s="13">
        <v>105405</v>
      </c>
      <c r="H9" s="13">
        <f ca="1">ROUND(INDIRECT(ADDRESS(ROW()+(0), COLUMN()+(-3), 1))*INDIRECT(ADDRESS(ROW()+(0), COLUMN()+(-1), 1)), 2)</f>
        <v>2635.12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1125.52</v>
      </c>
      <c r="H10" s="17">
        <f ca="1">ROUND(INDIRECT(ADDRESS(ROW()+(0), COLUMN()+(-3), 1))*INDIRECT(ADDRESS(ROW()+(0), COLUMN()+(-1), 1)), 2)</f>
        <v>236.36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6535.3</v>
      </c>
      <c r="H11" s="17">
        <f ca="1">ROUND(INDIRECT(ADDRESS(ROW()+(0), COLUMN()+(-3), 1))*INDIRECT(ADDRESS(ROW()+(0), COLUMN()+(-1), 1)), 2)</f>
        <v>98.03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1.206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1995.76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1.206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1173.41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0.61</v>
      </c>
      <c r="F14" s="16" t="s">
        <v>28</v>
      </c>
      <c r="G14" s="17">
        <v>966.07</v>
      </c>
      <c r="H14" s="17">
        <f ca="1">ROUND(INDIRECT(ADDRESS(ROW()+(0), COLUMN()+(-3), 1))*INDIRECT(ADDRESS(ROW()+(0), COLUMN()+(-1), 1)), 2)</f>
        <v>589.3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3.506</v>
      </c>
      <c r="F15" s="16" t="s">
        <v>31</v>
      </c>
      <c r="G15" s="17">
        <v>1654.86</v>
      </c>
      <c r="H15" s="17">
        <f ca="1">ROUND(INDIRECT(ADDRESS(ROW()+(0), COLUMN()+(-3), 1))*INDIRECT(ADDRESS(ROW()+(0), COLUMN()+(-1), 1)), 2)</f>
        <v>5801.94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0.425</v>
      </c>
      <c r="F16" s="20" t="s">
        <v>34</v>
      </c>
      <c r="G16" s="21">
        <v>935.45</v>
      </c>
      <c r="H16" s="21">
        <f ca="1">ROUND(INDIRECT(ADDRESS(ROW()+(0), COLUMN()+(-3), 1))*INDIRECT(ADDRESS(ROW()+(0), COLUMN()+(-1), 1)), 2)</f>
        <v>397.57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12927.5</v>
      </c>
      <c r="H17" s="24">
        <f ca="1">ROUND(INDIRECT(ADDRESS(ROW()+(0), COLUMN()+(-3), 1))*INDIRECT(ADDRESS(ROW()+(0), COLUMN()+(-1), 1))/100, 2)</f>
        <v>258.55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13186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