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<sst xmlns="http://schemas.openxmlformats.org/spreadsheetml/2006/main" count="30" uniqueCount="30">
  <si>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</si>
  <si>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</si>
  <si>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</si>
  <si>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</si>
  <si>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 hydrophobe EPSh, à surface lisse et usinage latéral à feuillures mi-bois, de 110 mm d'épaisseur, résistance thermique 3,45 m²K/W, conductivité thermique 0,032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</si>
  <si>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</si>
  <si>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</si>
  <si>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</si>
  <si>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</si>
  <si>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</si>
  <si>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</si>
  <si>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mt16pel050abpb</t>
  </si>
  <si>
    <t xml:space="preserve">Panneau rigide en polystyrène expansé hydrophobe EPSh, selon NF EN 13163, à surface lisse et usinage latéral à feuillures mi-bois, de 110 mm d'épaisseur, conductivité thermique 0,032 W/(mK), Euroclasse E de réaction au feu selon NF EN 13501-1, avec code de désignation EPS-EN 13163-L3-W3-T2-S5-P10-CS(10)200-BS250-TR120-DS(70,90)1-WL(T)2.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</si>
  <si>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</si>
  <si>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</si>
  <si>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</si>
  <si>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</si>
  <si>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</si>
  <si>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</si>
  <si>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</si>
  <si>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</si>
  <si>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</si>
  <si>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</si>
  <si>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</si>
  <si>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</si>
  <si>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</si>
  <si>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</si>
  <si>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</si>
  <si>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2.379,27F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</si>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</sst>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22361.1</v>
      </c>
      <c r="H9" s="13">
        <f ca="1">ROUND(INDIRECT(ADDRESS(ROW()+(0), COLUMN()+(-3), 1))*INDIRECT(ADDRESS(ROW()+(0), COLUMN()+(-1), 1)), 2)</f>
        <v>24597.2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393.99</v>
      </c>
      <c r="H10" s="17">
        <f ca="1">ROUND(INDIRECT(ADDRESS(ROW()+(0), COLUMN()+(-3), 1))*INDIRECT(ADDRESS(ROW()+(0), COLUMN()+(-1), 1)), 2)</f>
        <v>393.99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1094.41</v>
      </c>
      <c r="H11" s="17">
        <f ca="1">ROUND(INDIRECT(ADDRESS(ROW()+(0), COLUMN()+(-3), 1))*INDIRECT(ADDRESS(ROW()+(0), COLUMN()+(-1), 1)), 2)</f>
        <v>361.16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0.158</v>
      </c>
      <c r="F12" s="16" t="s">
        <v>22</v>
      </c>
      <c r="G12" s="17">
        <v>1700.48</v>
      </c>
      <c r="H12" s="17">
        <f ca="1">ROUND(INDIRECT(ADDRESS(ROW()+(0), COLUMN()+(-3), 1))*INDIRECT(ADDRESS(ROW()+(0), COLUMN()+(-1), 1)), 2)</f>
        <v>268.68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0.158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153.73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25774.8</v>
      </c>
      <c r="H14" s="24">
        <f ca="1">ROUND(INDIRECT(ADDRESS(ROW()+(0), COLUMN()+(-3), 1))*INDIRECT(ADDRESS(ROW()+(0), COLUMN()+(-1), 1))/100, 2)</f>
        <v>515.5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26290.3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