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<sst xmlns="http://schemas.openxmlformats.org/spreadsheetml/2006/main" count="51" uniqueCount="51">
  <si>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</si>
  <si>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ECH020</t>
  </si>
  <si>
    <t xml:space="preserve">m</t>
  </si>
  <si>
    <t xml:space="preserve">Habillage d'une baie de façade, en béton polymère.</t>
  </si>
  <si>
    <r>
      <rPr>
        <sz val="8.25"/>
        <color rgb="FF000000"/>
        <rFont val="Arial"/>
        <family val="2"/>
      </rPr>
      <t xml:space="preserve">Habillage d'une baie de façade, en béton polymère à surface polie, qui inclut jambage et moulure, de couleur grise, de 150x150x20 mm, avec console,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</si>
  <si>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</si>
  <si>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</si>
  <si>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</si>
  <si>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</si>
  <si>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</si>
  <si>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</si>
  <si>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</si>
  <si>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</si>
  <si>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</si>
  <si>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</si>
  <si>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</si>
  <si>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</si>
  <si>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</si>
  <si>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</si>
  <si>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</si>
  <si>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</si>
  <si>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</si>
  <si>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</si>
  <si>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</si>
  <si>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</si>
  <si>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</si>
  <si>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mt20rhl010a</t>
  </si>
  <si>
    <t xml:space="preserve">Habillage d'une baie de façade, en béton polymère à surface polie, qui inclut jambage et moulure, de couleur grise, de 150x150x20 mm, avec console, ancrage métallique en acier inoxydable et grave adhérée à la surface sur sa face inférieure, fourni en pièces jusqu'à 2,5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</si>
  <si>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</si>
  <si>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</si>
  <si>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</si>
  <si>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</si>
  <si>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</si>
  <si>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</si>
  <si>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</si>
  <si>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</si>
  <si>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</si>
  <si>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</si>
  <si>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</si>
  <si>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</si>
  <si>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</si>
  <si>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</si>
  <si>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</si>
  <si>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</si>
  <si>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</si>
  <si>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</si>
  <si>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</si>
  <si>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</si>
  <si>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</si>
  <si>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1.803,92F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</si>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</sst>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1089.22</v>
      </c>
      <c r="H9" s="13">
        <f ca="1">ROUND(INDIRECT(ADDRESS(ROW()+(0), COLUMN()+(-3), 1))*INDIRECT(ADDRESS(ROW()+(0), COLUMN()+(-1), 1)), 2)</f>
        <v>6.54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0.009</v>
      </c>
      <c r="F10" s="16" t="s">
        <v>16</v>
      </c>
      <c r="G10" s="17">
        <v>11641.9</v>
      </c>
      <c r="H10" s="17">
        <f ca="1">ROUND(INDIRECT(ADDRESS(ROW()+(0), COLUMN()+(-3), 1))*INDIRECT(ADDRESS(ROW()+(0), COLUMN()+(-1), 1)), 2)</f>
        <v>104.78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2.7</v>
      </c>
      <c r="F11" s="16" t="s">
        <v>19</v>
      </c>
      <c r="G11" s="17">
        <v>79.15</v>
      </c>
      <c r="H11" s="17">
        <f ca="1">ROUND(INDIRECT(ADDRESS(ROW()+(0), COLUMN()+(-3), 1))*INDIRECT(ADDRESS(ROW()+(0), COLUMN()+(-1), 1)), 2)</f>
        <v>213.71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0.054</v>
      </c>
      <c r="F12" s="16" t="s">
        <v>22</v>
      </c>
      <c r="G12" s="17">
        <v>871.37</v>
      </c>
      <c r="H12" s="17">
        <f ca="1">ROUND(INDIRECT(ADDRESS(ROW()+(0), COLUMN()+(-3), 1))*INDIRECT(ADDRESS(ROW()+(0), COLUMN()+(-1), 1)), 2)</f>
        <v>47.05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3.6</v>
      </c>
      <c r="F13" s="16" t="s">
        <v>25</v>
      </c>
      <c r="G13" s="17">
        <v>437.76</v>
      </c>
      <c r="H13" s="17">
        <f ca="1">ROUND(INDIRECT(ADDRESS(ROW()+(0), COLUMN()+(-3), 1))*INDIRECT(ADDRESS(ROW()+(0), COLUMN()+(-1), 1)), 2)</f>
        <v>1575.94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1.1</v>
      </c>
      <c r="F14" s="16" t="s">
        <v>28</v>
      </c>
      <c r="G14" s="17">
        <v>18211</v>
      </c>
      <c r="H14" s="17">
        <f ca="1">ROUND(INDIRECT(ADDRESS(ROW()+(0), COLUMN()+(-3), 1))*INDIRECT(ADDRESS(ROW()+(0), COLUMN()+(-1), 1)), 2)</f>
        <v>20032.1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</v>
      </c>
      <c r="F15" s="16" t="s">
        <v>31</v>
      </c>
      <c r="G15" s="17">
        <v>341.46</v>
      </c>
      <c r="H15" s="17">
        <f ca="1">ROUND(INDIRECT(ADDRESS(ROW()+(0), COLUMN()+(-3), 1))*INDIRECT(ADDRESS(ROW()+(0), COLUMN()+(-1), 1)), 2)</f>
        <v>1024.38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0.063</v>
      </c>
      <c r="F16" s="16" t="s">
        <v>34</v>
      </c>
      <c r="G16" s="17">
        <v>4684.08</v>
      </c>
      <c r="H16" s="17">
        <f ca="1">ROUND(INDIRECT(ADDRESS(ROW()+(0), COLUMN()+(-3), 1))*INDIRECT(ADDRESS(ROW()+(0), COLUMN()+(-1), 1)), 2)</f>
        <v>295.1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0.126</v>
      </c>
      <c r="F17" s="16" t="s">
        <v>37</v>
      </c>
      <c r="G17" s="17">
        <v>6408.88</v>
      </c>
      <c r="H17" s="17">
        <f ca="1">ROUND(INDIRECT(ADDRESS(ROW()+(0), COLUMN()+(-3), 1))*INDIRECT(ADDRESS(ROW()+(0), COLUMN()+(-1), 1)), 2)</f>
        <v>807.52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1645.24</v>
      </c>
      <c r="H18" s="17">
        <f ca="1">ROUND(INDIRECT(ADDRESS(ROW()+(0), COLUMN()+(-3), 1))*INDIRECT(ADDRESS(ROW()+(0), COLUMN()+(-1), 1)), 2)</f>
        <v>9.87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0.419</v>
      </c>
      <c r="F19" s="16" t="s">
        <v>43</v>
      </c>
      <c r="G19" s="17">
        <v>1654.86</v>
      </c>
      <c r="H19" s="17">
        <f ca="1">ROUND(INDIRECT(ADDRESS(ROW()+(0), COLUMN()+(-3), 1))*INDIRECT(ADDRESS(ROW()+(0), COLUMN()+(-1), 1)), 2)</f>
        <v>693.39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0.486</v>
      </c>
      <c r="F20" s="20" t="s">
        <v>46</v>
      </c>
      <c r="G20" s="21">
        <v>935.45</v>
      </c>
      <c r="H20" s="21">
        <f ca="1">ROUND(INDIRECT(ADDRESS(ROW()+(0), COLUMN()+(-3), 1))*INDIRECT(ADDRESS(ROW()+(0), COLUMN()+(-1), 1)), 2)</f>
        <v>454.63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25265</v>
      </c>
      <c r="H21" s="24">
        <f ca="1">ROUND(INDIRECT(ADDRESS(ROW()+(0), COLUMN()+(-3), 1))*INDIRECT(ADDRESS(ROW()+(0), COLUMN()+(-1), 1))/100, 2)</f>
        <v>505.3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25770.3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