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<sst xmlns="http://schemas.openxmlformats.org/spreadsheetml/2006/main" count="42" uniqueCount="42">
  <si>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</si>
  <si>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</si>
  <si>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</si>
  <si>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</si>
  <si>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beige, en pièces de 500x400x60 mm, avec larmier, pour recouvrement de murs, et ancrage métallique en acier inoxydable sur sa face inférieure; placé avec du mortier de ciment, confectionné sur chantier, avec adjuvant hydrofuge, dosage 1:4,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</si>
  <si>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</si>
  <si>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</si>
  <si>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</si>
  <si>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</si>
  <si>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</si>
  <si>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</si>
  <si>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mt20ahp010v</t>
  </si>
  <si>
    <t xml:space="preserve">Chaperon préfabriqué en béton, avec un angle d'inclinaison de 10°, de couleur beige, en pièces de 500x400x60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</si>
  <si>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</si>
  <si>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</si>
  <si>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</si>
  <si>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</si>
  <si>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</si>
  <si>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</si>
  <si>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</si>
  <si>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</si>
  <si>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</si>
  <si>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</si>
  <si>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</si>
  <si>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</si>
  <si>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</si>
  <si>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</si>
  <si>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</si>
  <si>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</si>
  <si>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</si>
  <si>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</si>
  <si>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</si>
  <si>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</si>
  <si>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</si>
  <si>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</si>
  <si>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</si>
  <si>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</si>
  <si>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</si>
  <si>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</si>
  <si>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</si>
  <si>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1.759,93F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</si>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</sst>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20701</v>
      </c>
      <c r="H9" s="13">
        <f ca="1">ROUND(INDIRECT(ADDRESS(ROW()+(0), COLUMN()+(-3), 1))*INDIRECT(ADDRESS(ROW()+(0), COLUMN()+(-1), 1)), 2)</f>
        <v>22771.1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1089.22</v>
      </c>
      <c r="H10" s="17">
        <f ca="1">ROUND(INDIRECT(ADDRESS(ROW()+(0), COLUMN()+(-3), 1))*INDIRECT(ADDRESS(ROW()+(0), COLUMN()+(-1), 1)), 2)</f>
        <v>6.54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11641.9</v>
      </c>
      <c r="H11" s="17">
        <f ca="1">ROUND(INDIRECT(ADDRESS(ROW()+(0), COLUMN()+(-3), 1))*INDIRECT(ADDRESS(ROW()+(0), COLUMN()+(-1), 1)), 2)</f>
        <v>174.63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3.8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300.77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0.076</v>
      </c>
      <c r="F13" s="16" t="s">
        <v>25</v>
      </c>
      <c r="G13" s="17">
        <v>871.37</v>
      </c>
      <c r="H13" s="17">
        <f ca="1">ROUND(INDIRECT(ADDRESS(ROW()+(0), COLUMN()+(-3), 1))*INDIRECT(ADDRESS(ROW()+(0), COLUMN()+(-1), 1)), 2)</f>
        <v>66.22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0.03</v>
      </c>
      <c r="F14" s="16" t="s">
        <v>28</v>
      </c>
      <c r="G14" s="17">
        <v>1793.58</v>
      </c>
      <c r="H14" s="17">
        <f ca="1">ROUND(INDIRECT(ADDRESS(ROW()+(0), COLUMN()+(-3), 1))*INDIRECT(ADDRESS(ROW()+(0), COLUMN()+(-1), 1)), 2)</f>
        <v>53.81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1645.24</v>
      </c>
      <c r="H15" s="17">
        <f ca="1">ROUND(INDIRECT(ADDRESS(ROW()+(0), COLUMN()+(-3), 1))*INDIRECT(ADDRESS(ROW()+(0), COLUMN()+(-1), 1)), 2)</f>
        <v>13.16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0.447</v>
      </c>
      <c r="F16" s="16" t="s">
        <v>34</v>
      </c>
      <c r="G16" s="17">
        <v>1654.86</v>
      </c>
      <c r="H16" s="17">
        <f ca="1">ROUND(INDIRECT(ADDRESS(ROW()+(0), COLUMN()+(-3), 1))*INDIRECT(ADDRESS(ROW()+(0), COLUMN()+(-1), 1)), 2)</f>
        <v>739.72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0.559</v>
      </c>
      <c r="F17" s="20" t="s">
        <v>37</v>
      </c>
      <c r="G17" s="21">
        <v>935.45</v>
      </c>
      <c r="H17" s="21">
        <f ca="1">ROUND(INDIRECT(ADDRESS(ROW()+(0), COLUMN()+(-3), 1))*INDIRECT(ADDRESS(ROW()+(0), COLUMN()+(-1), 1)), 2)</f>
        <v>522.92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24648.9</v>
      </c>
      <c r="H18" s="24">
        <f ca="1">ROUND(INDIRECT(ADDRESS(ROW()+(0), COLUMN()+(-3), 1))*INDIRECT(ADDRESS(ROW()+(0), COLUMN()+(-1), 1))/100, 2)</f>
        <v>492.98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25141.9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