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<sst xmlns="http://schemas.openxmlformats.org/spreadsheetml/2006/main" count="42" uniqueCount="42">
  <si>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</si>
  <si>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ECC060</t>
  </si>
  <si>
    <t xml:space="preserve">m</t>
  </si>
  <si>
    <t xml:space="preserve">Chaperon préfabriqué, en béton.</t>
  </si>
  <si>
    <r>
      <rPr>
        <sz val="8.25"/>
        <color rgb="FF000000"/>
        <rFont val="Arial"/>
        <family val="2"/>
      </rPr>
      <t xml:space="preserve">Chaperon préfabriqué en béton, avec un angle d'inclinaison de 10°, de couleur beige, en pièces de 500x200x50 mm, avec larmier, pour recouvrement de murs, et ancrage métallique en acier inoxydable sur sa face inférieure; placé avec du mortier de ciment, confectionné sur chantier, avec adjuvant hydrofuge, dosage 1:4, sur lequel on introduit les ancrages métalliques; et jointement entre pièces et, s'il y a lieu,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</si>
  <si>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</si>
  <si>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</si>
  <si>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</si>
  <si>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</si>
  <si>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</si>
  <si>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</si>
  <si>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mt20ahp010r</t>
  </si>
  <si>
    <t xml:space="preserve">Chaperon préfabriqué en béton, avec un angle d'inclinaison de 10°, de couleur beige, en pièces de 500x200x50 mm, avec larmier, pour recouvrement de murs, et ancrage métallique en acier inoxydable sur sa face inférieure.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</si>
  <si>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</si>
  <si>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</si>
  <si>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</si>
  <si>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</si>
  <si>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</si>
  <si>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</si>
  <si>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</si>
  <si>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</si>
  <si>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</si>
  <si>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</si>
  <si>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</si>
  <si>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</si>
  <si>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</si>
  <si>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</si>
  <si>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</si>
  <si>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</si>
  <si>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</si>
  <si>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</si>
  <si>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</si>
  <si>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</si>
  <si>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</si>
  <si>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</si>
  <si>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</si>
  <si>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</si>
  <si>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</si>
  <si>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</si>
  <si>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</si>
  <si>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884,23F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</si>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</sst>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9867.22</v>
      </c>
      <c r="H9" s="13">
        <f ca="1">ROUND(INDIRECT(ADDRESS(ROW()+(0), COLUMN()+(-3), 1))*INDIRECT(ADDRESS(ROW()+(0), COLUMN()+(-1), 1)), 2)</f>
        <v>10853.9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1089.22</v>
      </c>
      <c r="H10" s="17">
        <f ca="1">ROUND(INDIRECT(ADDRESS(ROW()+(0), COLUMN()+(-3), 1))*INDIRECT(ADDRESS(ROW()+(0), COLUMN()+(-1), 1)), 2)</f>
        <v>6.54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11641.9</v>
      </c>
      <c r="H11" s="17">
        <f ca="1">ROUND(INDIRECT(ADDRESS(ROW()+(0), COLUMN()+(-3), 1))*INDIRECT(ADDRESS(ROW()+(0), COLUMN()+(-1), 1)), 2)</f>
        <v>93.14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1.9</v>
      </c>
      <c r="F12" s="16" t="s">
        <v>22</v>
      </c>
      <c r="G12" s="17">
        <v>79.15</v>
      </c>
      <c r="H12" s="17">
        <f ca="1">ROUND(INDIRECT(ADDRESS(ROW()+(0), COLUMN()+(-3), 1))*INDIRECT(ADDRESS(ROW()+(0), COLUMN()+(-1), 1)), 2)</f>
        <v>150.39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0.038</v>
      </c>
      <c r="F13" s="16" t="s">
        <v>25</v>
      </c>
      <c r="G13" s="17">
        <v>871.37</v>
      </c>
      <c r="H13" s="17">
        <f ca="1">ROUND(INDIRECT(ADDRESS(ROW()+(0), COLUMN()+(-3), 1))*INDIRECT(ADDRESS(ROW()+(0), COLUMN()+(-1), 1)), 2)</f>
        <v>33.11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0.015</v>
      </c>
      <c r="F14" s="16" t="s">
        <v>28</v>
      </c>
      <c r="G14" s="17">
        <v>1793.58</v>
      </c>
      <c r="H14" s="17">
        <f ca="1">ROUND(INDIRECT(ADDRESS(ROW()+(0), COLUMN()+(-3), 1))*INDIRECT(ADDRESS(ROW()+(0), COLUMN()+(-1), 1)), 2)</f>
        <v>26.9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1645.24</v>
      </c>
      <c r="H15" s="17">
        <f ca="1">ROUND(INDIRECT(ADDRESS(ROW()+(0), COLUMN()+(-3), 1))*INDIRECT(ADDRESS(ROW()+(0), COLUMN()+(-1), 1)), 2)</f>
        <v>9.87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0.447</v>
      </c>
      <c r="F16" s="16" t="s">
        <v>34</v>
      </c>
      <c r="G16" s="17">
        <v>1654.86</v>
      </c>
      <c r="H16" s="17">
        <f ca="1">ROUND(INDIRECT(ADDRESS(ROW()+(0), COLUMN()+(-3), 1))*INDIRECT(ADDRESS(ROW()+(0), COLUMN()+(-1), 1)), 2)</f>
        <v>739.72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0.503</v>
      </c>
      <c r="F17" s="20" t="s">
        <v>37</v>
      </c>
      <c r="G17" s="21">
        <v>935.45</v>
      </c>
      <c r="H17" s="21">
        <f ca="1">ROUND(INDIRECT(ADDRESS(ROW()+(0), COLUMN()+(-3), 1))*INDIRECT(ADDRESS(ROW()+(0), COLUMN()+(-1), 1)), 2)</f>
        <v>470.53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12384.1</v>
      </c>
      <c r="H18" s="24">
        <f ca="1">ROUND(INDIRECT(ADDRESS(ROW()+(0), COLUMN()+(-3), 1))*INDIRECT(ADDRESS(ROW()+(0), COLUMN()+(-1), 1))/100, 2)</f>
        <v>247.68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12631.8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