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<sst xmlns="http://schemas.openxmlformats.org/spreadsheetml/2006/main" count="45" uniqueCount="45">
  <si>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</si>
  <si>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</si>
  <si>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</si>
  <si>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</si>
  <si>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blanche, en pièces de 500x250x50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</si>
  <si>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</si>
  <si>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</si>
  <si>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</si>
  <si>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</si>
  <si>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</si>
  <si>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</si>
  <si>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mt20ahp010k</t>
  </si>
  <si>
    <t xml:space="preserve">Chaperon préfabriqué en béton, avec un angle d'inclinaison de 10°, de couleur blanche, en pièces de 500x250x50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</si>
  <si>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</si>
  <si>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</si>
  <si>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</si>
  <si>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</si>
  <si>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</si>
  <si>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</si>
  <si>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</si>
  <si>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</si>
  <si>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</si>
  <si>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</si>
  <si>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</si>
  <si>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</si>
  <si>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</si>
  <si>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</si>
  <si>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</si>
  <si>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</si>
  <si>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</si>
  <si>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</si>
  <si>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</si>
  <si>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</si>
  <si>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</si>
  <si>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</si>
  <si>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</si>
  <si>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</si>
  <si>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</si>
  <si>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</si>
  <si>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</si>
  <si>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</si>
  <si>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</si>
  <si>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</si>
  <si>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1.387,99F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</si>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</sst>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11522.8</v>
      </c>
      <c r="H9" s="13">
        <f ca="1">ROUND(INDIRECT(ADDRESS(ROW()+(0), COLUMN()+(-3), 1))*INDIRECT(ADDRESS(ROW()+(0), COLUMN()+(-1), 1)), 2)</f>
        <v>12675.1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116.42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2.375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187.98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41.83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34.08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0.625</v>
      </c>
      <c r="F15" s="16" t="s">
        <v>31</v>
      </c>
      <c r="G15" s="17">
        <v>8231.06</v>
      </c>
      <c r="H15" s="17">
        <f ca="1">ROUND(INDIRECT(ADDRESS(ROW()+(0), COLUMN()+(-3), 1))*INDIRECT(ADDRESS(ROW()+(0), COLUMN()+(-1), 1)), 2)</f>
        <v>5144.41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1645.24</v>
      </c>
      <c r="H16" s="17">
        <f ca="1">ROUND(INDIRECT(ADDRESS(ROW()+(0), COLUMN()+(-3), 1))*INDIRECT(ADDRESS(ROW()+(0), COLUMN()+(-1), 1)), 2)</f>
        <v>9.87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0.447</v>
      </c>
      <c r="F17" s="16" t="s">
        <v>37</v>
      </c>
      <c r="G17" s="17">
        <v>1654.86</v>
      </c>
      <c r="H17" s="17">
        <f ca="1">ROUND(INDIRECT(ADDRESS(ROW()+(0), COLUMN()+(-3), 1))*INDIRECT(ADDRESS(ROW()+(0), COLUMN()+(-1), 1)), 2)</f>
        <v>739.72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0.517</v>
      </c>
      <c r="F18" s="20" t="s">
        <v>40</v>
      </c>
      <c r="G18" s="21">
        <v>935.45</v>
      </c>
      <c r="H18" s="21">
        <f ca="1">ROUND(INDIRECT(ADDRESS(ROW()+(0), COLUMN()+(-3), 1))*INDIRECT(ADDRESS(ROW()+(0), COLUMN()+(-1), 1)), 2)</f>
        <v>483.63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19439.6</v>
      </c>
      <c r="H19" s="24">
        <f ca="1">ROUND(INDIRECT(ADDRESS(ROW()+(0), COLUMN()+(-3), 1))*INDIRECT(ADDRESS(ROW()+(0), COLUMN()+(-1), 1))/100, 2)</f>
        <v>388.79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19828.4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