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<sst xmlns="http://schemas.openxmlformats.org/spreadsheetml/2006/main" count="42" uniqueCount="42">
  <si>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</si>
  <si>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</si>
  <si>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</si>
  <si>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</si>
  <si>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0,8 mm, développement 600 mm et 6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</si>
  <si>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</si>
  <si>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</si>
  <si>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</si>
  <si>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</si>
  <si>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</si>
  <si>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</si>
  <si>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</si>
  <si>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</si>
  <si>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</si>
  <si>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</si>
  <si>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</si>
  <si>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</si>
  <si>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</si>
  <si>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</si>
  <si>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</si>
  <si>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</si>
  <si>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</si>
  <si>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</si>
  <si>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</si>
  <si>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</si>
  <si>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</si>
  <si>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mt20ame020xc</t>
  </si>
  <si>
    <t xml:space="preserve">Chaperon métallique, en tôle pliée d'acier prélaqué, avec un angle d'inclinaison de 10°, épaisseur 0,8 mm, développement 600 mm et 6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</si>
  <si>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</si>
  <si>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</si>
  <si>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</si>
  <si>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</si>
  <si>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</si>
  <si>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</si>
  <si>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</si>
  <si>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</si>
  <si>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</si>
  <si>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</si>
  <si>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</si>
  <si>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</si>
  <si>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1.375,85F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</si>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</sst>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0.45</v>
      </c>
      <c r="F9" s="11" t="s">
        <v>13</v>
      </c>
      <c r="G9" s="13">
        <v>5323.22</v>
      </c>
      <c r="H9" s="13">
        <f ca="1">ROUND(INDIRECT(ADDRESS(ROW()+(0), COLUMN()+(-3), 1))*INDIRECT(ADDRESS(ROW()+(0), COLUMN()+(-1), 1)), 2)</f>
        <v>2395.45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1377.18</v>
      </c>
      <c r="H10" s="17">
        <f ca="1">ROUND(INDIRECT(ADDRESS(ROW()+(0), COLUMN()+(-3), 1))*INDIRECT(ADDRESS(ROW()+(0), COLUMN()+(-1), 1)), 2)</f>
        <v>1377.18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874.92</v>
      </c>
      <c r="H11" s="17">
        <f ca="1">ROUND(INDIRECT(ADDRESS(ROW()+(0), COLUMN()+(-3), 1))*INDIRECT(ADDRESS(ROW()+(0), COLUMN()+(-1), 1)), 2)</f>
        <v>874.92</v>
      </c>
    </row>
    <row r="12" spans="1:8" ht="45.00" thickBot="1" customHeight="1">
      <c r="A12" s="14" t="s">
        <v>20</v>
      </c>
      <c r="B12" s="14"/>
      <c r="C12" s="14"/>
      <c r="D12" s="14" t="s">
        <v>21</v>
      </c>
      <c r="E12" s="15">
        <v>0.45</v>
      </c>
      <c r="F12" s="16" t="s">
        <v>22</v>
      </c>
      <c r="G12" s="17">
        <v>11398.2</v>
      </c>
      <c r="H12" s="17">
        <f ca="1">ROUND(INDIRECT(ADDRESS(ROW()+(0), COLUMN()+(-3), 1))*INDIRECT(ADDRESS(ROW()+(0), COLUMN()+(-1), 1)), 2)</f>
        <v>5129.19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96.31</v>
      </c>
      <c r="H13" s="17">
        <f ca="1">ROUND(INDIRECT(ADDRESS(ROW()+(0), COLUMN()+(-3), 1))*INDIRECT(ADDRESS(ROW()+(0), COLUMN()+(-1), 1)), 2)</f>
        <v>577.86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7564.57</v>
      </c>
      <c r="H14" s="17">
        <f ca="1">ROUND(INDIRECT(ADDRESS(ROW()+(0), COLUMN()+(-3), 1))*INDIRECT(ADDRESS(ROW()+(0), COLUMN()+(-1), 1)), 2)</f>
        <v>7564.57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4631.55</v>
      </c>
      <c r="H15" s="17">
        <f ca="1">ROUND(INDIRECT(ADDRESS(ROW()+(0), COLUMN()+(-3), 1))*INDIRECT(ADDRESS(ROW()+(0), COLUMN()+(-1), 1)), 2)</f>
        <v>926.31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0.196</v>
      </c>
      <c r="F16" s="16" t="s">
        <v>34</v>
      </c>
      <c r="G16" s="17">
        <v>1676.55</v>
      </c>
      <c r="H16" s="17">
        <f ca="1">ROUND(INDIRECT(ADDRESS(ROW()+(0), COLUMN()+(-3), 1))*INDIRECT(ADDRESS(ROW()+(0), COLUMN()+(-1), 1)), 2)</f>
        <v>328.6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0.098</v>
      </c>
      <c r="F17" s="20" t="s">
        <v>37</v>
      </c>
      <c r="G17" s="21">
        <v>974.83</v>
      </c>
      <c r="H17" s="21">
        <f ca="1">ROUND(INDIRECT(ADDRESS(ROW()+(0), COLUMN()+(-3), 1))*INDIRECT(ADDRESS(ROW()+(0), COLUMN()+(-1), 1)), 2)</f>
        <v>95.53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19269.6</v>
      </c>
      <c r="H18" s="24">
        <f ca="1">ROUND(INDIRECT(ADDRESS(ROW()+(0), COLUMN()+(-3), 1))*INDIRECT(ADDRESS(ROW()+(0), COLUMN()+(-1), 1))/100, 2)</f>
        <v>385.39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19655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