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<sst xmlns="http://schemas.openxmlformats.org/spreadsheetml/2006/main" count="33" uniqueCount="33">
  <si>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</si>
  <si>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AVA070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</si>
  <si>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</si>
  <si>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</si>
  <si>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de surface, de 1/2" de diamètre, constitué de buse diffuseuse avec arc ajustable, avec débit proportionnel au secteur arrosé et portée réglable, adaptateur de buse et tube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</si>
  <si>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</si>
  <si>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</si>
  <si>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</si>
  <si>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</si>
  <si>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</si>
  <si>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</si>
  <si>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mt48wwg210a</t>
  </si>
  <si>
    <t xml:space="preserve">Tube en acier galvanisé, de 1 m de longueur, connexion de 1/2" de diamètre.</t>
  </si>
  <si>
    <t xml:space="preserve">U</t>
  </si>
  <si>
    <t xml:space="preserve">mt48wwg220a</t>
  </si>
  <si>
    <t xml:space="preserve">Adaptateur pour buse, en ABS, connexion de 1/2" de diamètre.</t>
  </si>
  <si>
    <t xml:space="preserve">U</t>
  </si>
  <si>
    <t xml:space="preserve">mt48dif010a</t>
  </si>
  <si>
    <t xml:space="preserve">Buse diffuseuse avec arc ajustable, avec débit proportionnel au secteur arrosé et portée réglable, connexion de 1/2" de diamètre.</t>
  </si>
  <si>
    <t xml:space="preserve">U</t>
  </si>
  <si>
    <t xml:space="preserve">mt37tpj023ca</t>
  </si>
  <si>
    <t xml:space="preserve">Collier de prise en charge en PP avec deux vis, pour tube de 32 mm de diamètre extérieur, avec prise pour connexion filetée de 1/2" de diamètre, PN=16 atm, avec joints élastiques en EPDM, selon NF EN ISO 15874-3.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</si>
  <si>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</si>
  <si>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</si>
  <si>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</si>
  <si>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</si>
  <si>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</si>
  <si>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</si>
  <si>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</si>
  <si>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</si>
  <si>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</si>
  <si>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4.244,60F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</si>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</sst>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3696.57</v>
      </c>
      <c r="G9" s="13">
        <f ca="1">ROUND(INDIRECT(ADDRESS(ROW()+(0), COLUMN()+(-3), 1))*INDIRECT(ADDRESS(ROW()+(0), COLUMN()+(-1), 1)), 2)</f>
        <v>3696.57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1059.64</v>
      </c>
      <c r="G10" s="17">
        <f ca="1">ROUND(INDIRECT(ADDRESS(ROW()+(0), COLUMN()+(-3), 1))*INDIRECT(ADDRESS(ROW()+(0), COLUMN()+(-1), 1)), 2)</f>
        <v>1059.64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1467.67</v>
      </c>
      <c r="G11" s="17">
        <f ca="1">ROUND(INDIRECT(ADDRESS(ROW()+(0), COLUMN()+(-3), 1))*INDIRECT(ADDRESS(ROW()+(0), COLUMN()+(-1), 1)), 2)</f>
        <v>1467.67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2273.99</v>
      </c>
      <c r="G12" s="17">
        <f ca="1">ROUND(INDIRECT(ADDRESS(ROW()+(0), COLUMN()+(-3), 1))*INDIRECT(ADDRESS(ROW()+(0), COLUMN()+(-1), 1)), 2)</f>
        <v>2273.99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0.131</v>
      </c>
      <c r="E13" s="16" t="s">
        <v>25</v>
      </c>
      <c r="F13" s="17">
        <v>1730.31</v>
      </c>
      <c r="G13" s="17">
        <f ca="1">ROUND(INDIRECT(ADDRESS(ROW()+(0), COLUMN()+(-3), 1))*INDIRECT(ADDRESS(ROW()+(0), COLUMN()+(-1), 1)), 2)</f>
        <v>226.67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0.131</v>
      </c>
      <c r="E14" s="20" t="s">
        <v>28</v>
      </c>
      <c r="F14" s="21">
        <v>988.16</v>
      </c>
      <c r="G14" s="21">
        <f ca="1">ROUND(INDIRECT(ADDRESS(ROW()+(0), COLUMN()+(-3), 1))*INDIRECT(ADDRESS(ROW()+(0), COLUMN()+(-1), 1)), 2)</f>
        <v>129.45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8853.99</v>
      </c>
      <c r="G15" s="24">
        <f ca="1">ROUND(INDIRECT(ADDRESS(ROW()+(0), COLUMN()+(-3), 1))*INDIRECT(ADDRESS(ROW()+(0), COLUMN()+(-1), 1))/100, 2)</f>
        <v>177.08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9031.07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